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494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<sst xmlns="http://schemas.openxmlformats.org/spreadsheetml/2006/main" count="1862" uniqueCount="702">
  <si>
    <t>Голицино</t>
  </si>
  <si>
    <t>{F7576F14-09C1-44CC-954E-1E51D7CC48EC}</t>
  </si>
  <si>
    <t>Чуланов</t>
  </si>
  <si>
    <t>{6F76954E-9936-4D64-83F4-DECE9E9A6415}</t>
  </si>
  <si>
    <t>Умнов</t>
  </si>
  <si>
    <t>{3EEF8C60-901D-46FC-A1E1-42547731AF60}</t>
  </si>
  <si>
    <t>Лебедев</t>
  </si>
  <si>
    <t>{088DF214-97D8-4A16-958D-5DB37C04517B}</t>
  </si>
  <si>
    <t>Халяпин</t>
  </si>
  <si>
    <t>{DA1F514E-1765-4391-B8FA-0F6AB24D0BDE}</t>
  </si>
  <si>
    <t>Манько</t>
  </si>
  <si>
    <t>Киев</t>
  </si>
  <si>
    <t>Глобус</t>
  </si>
  <si>
    <t>{051599E8-AFBA-44FE-B462-6318CF7C882A}</t>
  </si>
  <si>
    <t>Беляков</t>
  </si>
  <si>
    <t>{F798A6AA-2B7A-468A-AE83-BE7B0492D57B}</t>
  </si>
  <si>
    <t>{E89EC790-422A-46DB-9CED-DC86F4C1FDAE}</t>
  </si>
  <si>
    <t>Серединский</t>
  </si>
  <si>
    <t>{BC57BB7F-AF08-4736-8DB3-4635F0211DB9}</t>
  </si>
  <si>
    <t>Бакланов</t>
  </si>
  <si>
    <t>{CAF4A658-A8E6-429D-A618-F7D485589631}</t>
  </si>
  <si>
    <t>Кондратюк</t>
  </si>
  <si>
    <t>Анатолий</t>
  </si>
  <si>
    <t>Софрино пос.</t>
  </si>
  <si>
    <t>{664771F4-B588-4C6B-A6E1-276729F57FD3}</t>
  </si>
  <si>
    <t>Нестеров</t>
  </si>
  <si>
    <t>{2A2C9C66-8E89-4D3E-90EA-49C6CAB06CC7}</t>
  </si>
  <si>
    <t>Киселев</t>
  </si>
  <si>
    <t>{5F98068B-FF2C-4EF4-A5C5-229DB400E4EA}</t>
  </si>
  <si>
    <t>Дормидошко</t>
  </si>
  <si>
    <t>{98FCB1E5-AF93-4FB6-9C8B-83D23B4C5DDE}</t>
  </si>
  <si>
    <t>{6C31B588-F129-4AA6-A318-254334E9C277}</t>
  </si>
  <si>
    <t>Миняев</t>
  </si>
  <si>
    <t>Глеб</t>
  </si>
  <si>
    <t>{DE7F2FC1-06F1-4C35-BA75-5E2A7B777A45}</t>
  </si>
  <si>
    <t>Карцев</t>
  </si>
  <si>
    <t>{37A750DF-CAA0-4C68-8696-980F73D7E83D}</t>
  </si>
  <si>
    <t>Собов</t>
  </si>
  <si>
    <t>{F51F8CD5-598D-4803-9E0B-0EF9484238F5}</t>
  </si>
  <si>
    <t>Старенченко</t>
  </si>
  <si>
    <t>SpasiteLes.ru</t>
  </si>
  <si>
    <t>{CCAEAB0C-54F1-40C2-B783-A3B8E754ED55}</t>
  </si>
  <si>
    <t>Есауленко</t>
  </si>
  <si>
    <t>{C5E644C1-A755-4A6D-A8ED-E8650D4B58BE}</t>
  </si>
  <si>
    <t>Слободчиков</t>
  </si>
  <si>
    <t>{46EA79D3-7801-4205-B473-694A4895336D}</t>
  </si>
  <si>
    <t>Блохинов</t>
  </si>
  <si>
    <t>{DD5DCD45-C7AD-4DDF-BB09-F859998DF580}</t>
  </si>
  <si>
    <t>Ковшов</t>
  </si>
  <si>
    <t>Красноярск</t>
  </si>
  <si>
    <t>Грязные Носороги</t>
  </si>
  <si>
    <t>{294EB91A-ED67-4815-B822-CE780D37A965}</t>
  </si>
  <si>
    <t>Конычев</t>
  </si>
  <si>
    <t>Фрязино</t>
  </si>
  <si>
    <t>{F6429AAC-2296-439D-9327-12966E19CE22}</t>
  </si>
  <si>
    <t>Петров</t>
  </si>
  <si>
    <t>{04F96B35-5C01-483E-8E6F-7203B8AF9ACA}</t>
  </si>
  <si>
    <t>Тращенок</t>
  </si>
  <si>
    <t>{94835726-4EB1-43AE-88B6-1C4A9F8F10F9}</t>
  </si>
  <si>
    <t>Прядко</t>
  </si>
  <si>
    <t>{E55DA801-ADD1-4BAB-91AA-0B349F10BF69}</t>
  </si>
  <si>
    <t>Подставной</t>
  </si>
  <si>
    <t>{C8A0732F-E9EE-4341-AF62-667740C214B3}</t>
  </si>
  <si>
    <t>{9159636A-296C-4ED2-BDBD-09A1FA86C7F8}</t>
  </si>
  <si>
    <t>Нечаев</t>
  </si>
  <si>
    <t>{1A529CAA-DB4E-436E-83D3-FE8FBD948811}</t>
  </si>
  <si>
    <t>Кочергин</t>
  </si>
  <si>
    <t>{45845863-7A7E-4738-BAC5-78AAC02DBF93}</t>
  </si>
  <si>
    <t>Лепилин</t>
  </si>
  <si>
    <t>{783B5725-4443-4CAB-8484-D13F1812AB0F}</t>
  </si>
  <si>
    <t>Аверьянов</t>
  </si>
  <si>
    <t>{DABFEFED-051E-41D9-BDE2-6ABE3CA7B482}</t>
  </si>
  <si>
    <t>Батов</t>
  </si>
  <si>
    <t>{BA6F960C-E16E-427F-B566-4BBDC1DEF924}</t>
  </si>
  <si>
    <t>Вещиков</t>
  </si>
  <si>
    <t>{E7C0A3AC-0149-4D98-9688-6D78B11995B5}</t>
  </si>
  <si>
    <t>{3A0B041B-6C3B-4684-ACE7-A7EBF4CA9D4F}</t>
  </si>
  <si>
    <t>Чехонин</t>
  </si>
  <si>
    <t>МИФИ</t>
  </si>
  <si>
    <t>{0A6E8911-5D78-4EB4-B9B3-6A44D79E18F1}</t>
  </si>
  <si>
    <t>Фесик</t>
  </si>
  <si>
    <t>{5663BAD2-413E-459F-8433-2870C64EF375}</t>
  </si>
  <si>
    <t>Воробьев</t>
  </si>
  <si>
    <t>{9AE46093-D62F-4483-898D-B9C7E7476F06}</t>
  </si>
  <si>
    <t>Новак</t>
  </si>
  <si>
    <t>3-вело</t>
  </si>
  <si>
    <t>Брусанова Людмила</t>
  </si>
  <si>
    <t>ЮВАО</t>
  </si>
  <si>
    <t>Тращенок Юрий</t>
  </si>
  <si>
    <t>Блохинов Александр</t>
  </si>
  <si>
    <t>Чехонин Андрей</t>
  </si>
  <si>
    <t>Матвеева Елена</t>
  </si>
  <si>
    <t>Москва</t>
  </si>
  <si>
    <t>Альфа-Битца</t>
  </si>
  <si>
    <t>Видное</t>
  </si>
  <si>
    <t>Оленева Виктория</t>
  </si>
  <si>
    <t>Троицк</t>
  </si>
  <si>
    <t>SKISPORT.RU</t>
  </si>
  <si>
    <t>Мосрентген пос.</t>
  </si>
  <si>
    <t>Триал спорт</t>
  </si>
  <si>
    <t>Тышова Светлана</t>
  </si>
  <si>
    <t>IRC (irc-club.ru)</t>
  </si>
  <si>
    <t>Дмитриева Татьяна</t>
  </si>
  <si>
    <t>Люберцы</t>
  </si>
  <si>
    <t>Горячев Евгений</t>
  </si>
  <si>
    <t>Козлов Юрий</t>
  </si>
  <si>
    <t>Тольятти</t>
  </si>
  <si>
    <t>Лада</t>
  </si>
  <si>
    <t>ЮЗАО</t>
  </si>
  <si>
    <t>Жильцов Иван</t>
  </si>
  <si>
    <t>Париенко Олег</t>
  </si>
  <si>
    <t>Подольск</t>
  </si>
  <si>
    <t>Олимп</t>
  </si>
  <si>
    <t>Сластенников Юрий</t>
  </si>
  <si>
    <t>Сергиев Посад</t>
  </si>
  <si>
    <t>Ярошенко Дмитрий</t>
  </si>
  <si>
    <t>Динамо 21</t>
  </si>
  <si>
    <t>Кадлубинский Евгений</t>
  </si>
  <si>
    <t>Fischer</t>
  </si>
  <si>
    <t>Жильцов Петр</t>
  </si>
  <si>
    <t>bike4u</t>
  </si>
  <si>
    <t>Тарасов Михаил</t>
  </si>
  <si>
    <t>ЦАО</t>
  </si>
  <si>
    <t>Суровцев Дмитрий</t>
  </si>
  <si>
    <t>Малоярославец</t>
  </si>
  <si>
    <t>Гришин Сергей</t>
  </si>
  <si>
    <t>Назарьево пос.</t>
  </si>
  <si>
    <t>Ларин Виктор</t>
  </si>
  <si>
    <t>Зырянов Павел</t>
  </si>
  <si>
    <t>Егорьевск</t>
  </si>
  <si>
    <t>им. Емельяновых</t>
  </si>
  <si>
    <t>Пулькин Алексей</t>
  </si>
  <si>
    <t>Жуковский</t>
  </si>
  <si>
    <t>Метеор</t>
  </si>
  <si>
    <t>Фурцак Алексей</t>
  </si>
  <si>
    <t>Динамо</t>
  </si>
  <si>
    <t>Рассохин Владимир</t>
  </si>
  <si>
    <t>5 А/П</t>
  </si>
  <si>
    <t>Архипов Алексей</t>
  </si>
  <si>
    <t>Динамо / MTB</t>
  </si>
  <si>
    <t>Елисеев Павел</t>
  </si>
  <si>
    <t>Кожевников Константин</t>
  </si>
  <si>
    <t>ЛК "МАДИ"</t>
  </si>
  <si>
    <t>Шапочкин Дмитрий</t>
  </si>
  <si>
    <t>Беляков Владислав</t>
  </si>
  <si>
    <t>Лебедев Евгений</t>
  </si>
  <si>
    <t>Альфа-Эверест</t>
  </si>
  <si>
    <t>Колобаев Сергей</t>
  </si>
  <si>
    <t>Мытищи</t>
  </si>
  <si>
    <t>Хорошев Андрей</t>
  </si>
  <si>
    <t>Киселев Сергей</t>
  </si>
  <si>
    <t>Халяпин Александр</t>
  </si>
  <si>
    <t>Королев</t>
  </si>
  <si>
    <t>Эдельвейс</t>
  </si>
  <si>
    <t>Минаев Юрий</t>
  </si>
  <si>
    <t>Калашников Алексей</t>
  </si>
  <si>
    <t>Александров Александр</t>
  </si>
  <si>
    <t>X_Person</t>
  </si>
  <si>
    <t>X_Person_Info</t>
  </si>
  <si>
    <t>Family</t>
  </si>
  <si>
    <t>FName</t>
  </si>
  <si>
    <t>MName</t>
  </si>
  <si>
    <t>ID_Gender</t>
  </si>
  <si>
    <t>B_Year</t>
  </si>
  <si>
    <t>NM_City</t>
  </si>
  <si>
    <t>NM_Team</t>
  </si>
  <si>
    <t>Sort_Order</t>
  </si>
  <si>
    <t>Result_STR</t>
  </si>
  <si>
    <t>NM_Event_Dist</t>
  </si>
  <si>
    <t>NM_Event</t>
  </si>
  <si>
    <t>Пермь</t>
  </si>
  <si>
    <t>Женщины</t>
  </si>
  <si>
    <t>Ольга</t>
  </si>
  <si>
    <t>World Class</t>
  </si>
  <si>
    <t>Екатерина</t>
  </si>
  <si>
    <t>{51423E4C-4329-4D2D-B20C-F26E6C2ABD46}</t>
  </si>
  <si>
    <t>Черных</t>
  </si>
  <si>
    <t>Ксения</t>
  </si>
  <si>
    <t>Ориента</t>
  </si>
  <si>
    <t>52.5</t>
  </si>
  <si>
    <t>{D3258BE5-8F3D-4433-8C55-0BFEBFBE8D8F}</t>
  </si>
  <si>
    <t>Рыбакова</t>
  </si>
  <si>
    <t>Оксана</t>
  </si>
  <si>
    <t>Санкт-Петербург</t>
  </si>
  <si>
    <t>Giant-Россия</t>
  </si>
  <si>
    <t>{A81EC85C-4F7A-48FE-A50E-F187CBB5558B}</t>
  </si>
  <si>
    <t>Осипова</t>
  </si>
  <si>
    <t>Марина</t>
  </si>
  <si>
    <t>Тамбов</t>
  </si>
  <si>
    <t>Спартак</t>
  </si>
  <si>
    <t>{6416EB91-4F25-42EE-9160-189AC8DBE95D}</t>
  </si>
  <si>
    <t>Оленева</t>
  </si>
  <si>
    <t>Виктория</t>
  </si>
  <si>
    <t>buff</t>
  </si>
  <si>
    <t>{7E191E03-00CD-4FBA-B80E-B35A19DA9FA6}</t>
  </si>
  <si>
    <t>Клишина</t>
  </si>
  <si>
    <t>Яна</t>
  </si>
  <si>
    <t>Одинцово</t>
  </si>
  <si>
    <t>КСДЮШОР - TREK</t>
  </si>
  <si>
    <t>{11F29CE7-C327-412F-B99B-29BAE9A31BA8}</t>
  </si>
  <si>
    <t>Якушина</t>
  </si>
  <si>
    <t>Мария</t>
  </si>
  <si>
    <t>{4C8D9804-FA83-48C9-B1D4-3A15566FC6A6}</t>
  </si>
  <si>
    <t>Матвеева</t>
  </si>
  <si>
    <t>Елена</t>
  </si>
  <si>
    <t>{B3638930-3CCF-49F1-AD63-D3805D177967}</t>
  </si>
  <si>
    <t>Мельникова</t>
  </si>
  <si>
    <t>ДЮСШ ОЦФКиЗ</t>
  </si>
  <si>
    <t>{BDF808AA-C3AA-4E0F-8BD5-EFA217DB080C}</t>
  </si>
  <si>
    <t>Кузьмина</t>
  </si>
  <si>
    <t>Александра</t>
  </si>
  <si>
    <t>Ромашково с.</t>
  </si>
  <si>
    <t>OMK - Nike AGG</t>
  </si>
  <si>
    <t>{5FCC0B32-354E-4E54-9C12-014575481DDA}</t>
  </si>
  <si>
    <t>Щукина</t>
  </si>
  <si>
    <t>Любовь</t>
  </si>
  <si>
    <t>{762B8421-9CD9-4CB9-A4F6-7334ADD392A8}</t>
  </si>
  <si>
    <t>Васильева</t>
  </si>
  <si>
    <t>MST</t>
  </si>
  <si>
    <t>{9DAE9696-1F64-48B6-B9FD-2458098F4951}</t>
  </si>
  <si>
    <t>Лукьянец</t>
  </si>
  <si>
    <t>Наталья</t>
  </si>
  <si>
    <t>{1DCB86C1-6F74-4A3C-97D9-805BB4EF7EDB}</t>
  </si>
  <si>
    <t>Пляшечко</t>
  </si>
  <si>
    <t>{9DE48B0A-C2AE-48D5-89CD-F6A53954A5CA}</t>
  </si>
  <si>
    <t>Тышова</t>
  </si>
  <si>
    <t>Светлана</t>
  </si>
  <si>
    <t>{E24D9DBE-3486-46AF-9043-326F5E44C633}</t>
  </si>
  <si>
    <t>Лукашина</t>
  </si>
  <si>
    <t>Юлия</t>
  </si>
  <si>
    <t>{9025D035-8FD5-48D1-81C0-3D7EE50EC23F}</t>
  </si>
  <si>
    <t>Кирсанова</t>
  </si>
  <si>
    <t>{F84CD62A-1484-4478-8BB4-3986B27DA3E2}</t>
  </si>
  <si>
    <t>Калашникова</t>
  </si>
  <si>
    <t>{C7264EDF-F74D-437A-91CD-CC8FD5FC6A88}</t>
  </si>
  <si>
    <t>Иванова</t>
  </si>
  <si>
    <t>Галина</t>
  </si>
  <si>
    <t>{4A89DE48-3F55-4660-B40F-A485151F5CB0}</t>
  </si>
  <si>
    <t>Торопченова</t>
  </si>
  <si>
    <t>{C57F787A-7D85-4735-AF45-275DBA9F454C}</t>
  </si>
  <si>
    <t>Кашеварова</t>
  </si>
  <si>
    <t>Анастасия</t>
  </si>
  <si>
    <t>{7860D190-8E58-466B-97FD-DAFD85D8EC62}</t>
  </si>
  <si>
    <t>Хамзина</t>
  </si>
  <si>
    <t>Джамиля</t>
  </si>
  <si>
    <t>{0D01CD4E-3566-4E4D-88C4-01DA558CF00E}</t>
  </si>
  <si>
    <t>Бякина</t>
  </si>
  <si>
    <t>{8D16347C-1B1F-46A1-B6F7-3231B22517E2}</t>
  </si>
  <si>
    <t>Королькова</t>
  </si>
  <si>
    <t>МГТУ-Биатлон</t>
  </si>
  <si>
    <t>{7A0D2ECA-8DC8-483E-BB8B-8E63292176AA}</t>
  </si>
  <si>
    <t>Априк</t>
  </si>
  <si>
    <t>Валентина</t>
  </si>
  <si>
    <t>Тверь</t>
  </si>
  <si>
    <t>Веломир</t>
  </si>
  <si>
    <t>{081CF036-3A7F-4703-91C8-9F2E7AD3EEC8}</t>
  </si>
  <si>
    <t>Вещикова</t>
  </si>
  <si>
    <t>Ларрий</t>
  </si>
  <si>
    <t>{81D113D0-A440-4087-9A3B-A8B63F7C3E02}</t>
  </si>
  <si>
    <t>Евстратова</t>
  </si>
  <si>
    <t>3x9</t>
  </si>
  <si>
    <t>{FF48F1C5-FAA1-42E1-8486-311F366A9E56}</t>
  </si>
  <si>
    <t>Брусанова</t>
  </si>
  <si>
    <t>Людмила</t>
  </si>
  <si>
    <t>{B3C7C9FF-9C36-40C7-B382-D9E755738A49}</t>
  </si>
  <si>
    <t>Леденева</t>
  </si>
  <si>
    <t>{C5EC9FE5-CAF6-461C-A7D8-67566410ED11}</t>
  </si>
  <si>
    <t>Леонова</t>
  </si>
  <si>
    <t>МГУ</t>
  </si>
  <si>
    <t>{BC619549-A89E-4848-8827-F760C6F37F5C}</t>
  </si>
  <si>
    <t>Дмитриева</t>
  </si>
  <si>
    <t>Татьяна</t>
  </si>
  <si>
    <t>{5CE61D79-288B-408C-92B8-3E3EDBCD7E87}</t>
  </si>
  <si>
    <t>Елькова</t>
  </si>
  <si>
    <t>Диана</t>
  </si>
  <si>
    <t>Андрей</t>
  </si>
  <si>
    <t>Нижний Новгород</t>
  </si>
  <si>
    <t>Univega / Кант / Ориента</t>
  </si>
  <si>
    <t>Мужчины</t>
  </si>
  <si>
    <t>ЦСК МЧС</t>
  </si>
  <si>
    <t>Михаил</t>
  </si>
  <si>
    <t>Евгений</t>
  </si>
  <si>
    <t>Алексей</t>
  </si>
  <si>
    <t>Павел</t>
  </si>
  <si>
    <t>Дмитрий</t>
  </si>
  <si>
    <t>Владислав</t>
  </si>
  <si>
    <t>Олег</t>
  </si>
  <si>
    <t>Владимир</t>
  </si>
  <si>
    <t>Воронеж</t>
  </si>
  <si>
    <t>velosite.ru</t>
  </si>
  <si>
    <t>Купленков</t>
  </si>
  <si>
    <t>Смоленск</t>
  </si>
  <si>
    <t>Филатов</t>
  </si>
  <si>
    <t>Ромашково</t>
  </si>
  <si>
    <t>Илья</t>
  </si>
  <si>
    <t>Протвино</t>
  </si>
  <si>
    <t>Игорь</t>
  </si>
  <si>
    <t>velogon.ru</t>
  </si>
  <si>
    <t>Сергей</t>
  </si>
  <si>
    <t>Роман</t>
  </si>
  <si>
    <t>Антон</t>
  </si>
  <si>
    <t>Александр</t>
  </si>
  <si>
    <t>Зеленоград</t>
  </si>
  <si>
    <t>Рафтмастер</t>
  </si>
  <si>
    <t>Василий</t>
  </si>
  <si>
    <t>Александров</t>
  </si>
  <si>
    <t>Валерий</t>
  </si>
  <si>
    <t>Вологда</t>
  </si>
  <si>
    <t>Козлов</t>
  </si>
  <si>
    <t>Мичуринск</t>
  </si>
  <si>
    <t>Монолит</t>
  </si>
  <si>
    <t>Федор</t>
  </si>
  <si>
    <t>Виктор</t>
  </si>
  <si>
    <t>Крылов</t>
  </si>
  <si>
    <t>Николай</t>
  </si>
  <si>
    <t>Алексеев</t>
  </si>
  <si>
    <t>BASK</t>
  </si>
  <si>
    <t>Денис</t>
  </si>
  <si>
    <t>Караван</t>
  </si>
  <si>
    <t>Цветков</t>
  </si>
  <si>
    <t>Вадим</t>
  </si>
  <si>
    <t>Русский клуб велопутешествий</t>
  </si>
  <si>
    <t>Ефимов</t>
  </si>
  <si>
    <t>{CA3A446B-7BF5-495B-A238-52D507F36598}</t>
  </si>
  <si>
    <t>Гоголев</t>
  </si>
  <si>
    <t>Самара</t>
  </si>
  <si>
    <t>Marin</t>
  </si>
  <si>
    <t>70.0</t>
  </si>
  <si>
    <t>{53ED467F-39BF-4107-A4D8-B0459C060F75}</t>
  </si>
  <si>
    <t>Балгобаев</t>
  </si>
  <si>
    <t>Равшан</t>
  </si>
  <si>
    <t>Ленинградская обл.</t>
  </si>
  <si>
    <t>Scott</t>
  </si>
  <si>
    <t>{6E30450F-85E0-471B-A5C6-1AC1FBD4D975}</t>
  </si>
  <si>
    <t>Орлов</t>
  </si>
  <si>
    <t>Артем</t>
  </si>
  <si>
    <t>{5914B33C-CED2-4E36-A993-611E0864343C}</t>
  </si>
  <si>
    <t>Фомин</t>
  </si>
  <si>
    <t>Ижевск</t>
  </si>
  <si>
    <t>Импульс</t>
  </si>
  <si>
    <t>{5BF931C5-3471-4E9C-80DF-ABFF618D2213}</t>
  </si>
  <si>
    <t>Ревунов</t>
  </si>
  <si>
    <t>{A7C31F8A-E885-4B0B-97C8-D73117D5837A}</t>
  </si>
  <si>
    <t>Архипов</t>
  </si>
  <si>
    <t>{44F72283-99A1-4F49-9635-02896E6EFBCE}</t>
  </si>
  <si>
    <t>Журкин</t>
  </si>
  <si>
    <t>Максим</t>
  </si>
  <si>
    <t>{65B2B56E-DFB4-4EBA-830E-38AD0B3C8EF6}</t>
  </si>
  <si>
    <t>Кавешников</t>
  </si>
  <si>
    <t>{AE28F83B-A590-4BAA-88B0-71397B5062FE}</t>
  </si>
  <si>
    <t>{C192241F-498D-4591-AC10-537C9A1F6D3D}</t>
  </si>
  <si>
    <t>Жильцов</t>
  </si>
  <si>
    <t>Иван</t>
  </si>
  <si>
    <t>Петрович</t>
  </si>
  <si>
    <t>{311FABBC-1D4B-4C8B-A6B6-3A95FE7FEA0A}</t>
  </si>
  <si>
    <t>Благих</t>
  </si>
  <si>
    <t>{EAC825CC-58A1-4B3E-96C0-E17E411A5605}</t>
  </si>
  <si>
    <t>Шлыгин</t>
  </si>
  <si>
    <t>Лихославль</t>
  </si>
  <si>
    <t>{2FAE0D66-036B-4D95-B51D-6A29F2115FA5}</t>
  </si>
  <si>
    <t>Корнев</t>
  </si>
  <si>
    <t>{A5B937FB-9FAA-44DB-ACD1-7D3A817A75E8}</t>
  </si>
  <si>
    <t>Жуков</t>
  </si>
  <si>
    <t>{E41A4A04-04F5-41B5-88A3-FD9B19636031}</t>
  </si>
  <si>
    <t>Луконькин</t>
  </si>
  <si>
    <t>Электросталь</t>
  </si>
  <si>
    <t>{54C6E579-D725-40AB-A24F-4A2257B99440}</t>
  </si>
  <si>
    <t>Васильченков</t>
  </si>
  <si>
    <t>Юрий</t>
  </si>
  <si>
    <t>{5332F569-ACD6-4562-A53B-8257F2F1C0E7}</t>
  </si>
  <si>
    <t>Загуляев</t>
  </si>
  <si>
    <t>{06FE06F2-0919-4815-B6E2-B330D7D1C8FA}</t>
  </si>
  <si>
    <t>Корчагин</t>
  </si>
  <si>
    <t>Раменское</t>
  </si>
  <si>
    <t>Ориент-Экспресс</t>
  </si>
  <si>
    <t>{44E64AF9-62A2-448E-A77D-F3827C5481DC}</t>
  </si>
  <si>
    <t>Исаев</t>
  </si>
  <si>
    <t>{2758BF54-0C25-46EC-A92B-3102C8EDE942}</t>
  </si>
  <si>
    <t>Колодин</t>
  </si>
  <si>
    <t>СДЮШОР Нагорная</t>
  </si>
  <si>
    <t>{6D1B13B3-11CC-4722-A252-AFA98C876B2E}</t>
  </si>
  <si>
    <t>Хахубия</t>
  </si>
  <si>
    <t>Давид</t>
  </si>
  <si>
    <t>BBB / Кант / Ориента</t>
  </si>
  <si>
    <t>{FFF9627B-FC43-49A2-8AC8-50B59813173F}</t>
  </si>
  <si>
    <t>Горячев</t>
  </si>
  <si>
    <t>{2EF450DD-E5B6-4C13-9744-9747E1C6C521}</t>
  </si>
  <si>
    <t>Чумачев</t>
  </si>
  <si>
    <t>{52A09723-F4BC-4DAC-9C8E-140DA415AD19}</t>
  </si>
  <si>
    <t>Дюдин</t>
  </si>
  <si>
    <t>Станислав</t>
  </si>
  <si>
    <t>Веломаркет ЦСКА / Нагорная</t>
  </si>
  <si>
    <t>{CF69C852-1D5A-414D-B5F7-A4AA70F81761}</t>
  </si>
  <si>
    <t>Маркин</t>
  </si>
  <si>
    <t>{CEA19ADA-8D8A-4D29-9162-CCC3E0FF3832}</t>
  </si>
  <si>
    <t>Шишов</t>
  </si>
  <si>
    <t>SP Racing</t>
  </si>
  <si>
    <t>{6109CB56-8C5A-45E7-A18D-1021C04AC96F}</t>
  </si>
  <si>
    <t>Чумичев</t>
  </si>
  <si>
    <t>Wheeler-trassa</t>
  </si>
  <si>
    <t>{5AE65D36-CF1E-4531-8EC0-9E2C422635B3}</t>
  </si>
  <si>
    <t>Трифонов</t>
  </si>
  <si>
    <t>Байк-Хаус</t>
  </si>
  <si>
    <t>{E8DB6D05-4A34-420A-99C3-023641A0A7DB}</t>
  </si>
  <si>
    <t>Петр</t>
  </si>
  <si>
    <t>{04407D03-B93A-4F99-B1F2-5177D7DB36B5}</t>
  </si>
  <si>
    <t>Ярошенко</t>
  </si>
  <si>
    <t>{17D0B953-0C22-4B28-8916-33AF6E3BE1B9}</t>
  </si>
  <si>
    <t>Дудич</t>
  </si>
  <si>
    <t>Bonan-Zanon</t>
  </si>
  <si>
    <t>{F57BB46B-EAAE-4228-9FC2-475CED7B81C2}</t>
  </si>
  <si>
    <t>Поляков</t>
  </si>
  <si>
    <t>Балтийская звезда</t>
  </si>
  <si>
    <t>{BC1D110F-C569-4BFF-BA7E-728083BD18ED}</t>
  </si>
  <si>
    <t>Боков</t>
  </si>
  <si>
    <t>{87ED3D1E-D2E3-4407-AAEF-FE5EB91BF8F4}</t>
  </si>
  <si>
    <t>Малыгин</t>
  </si>
  <si>
    <t>Обнинск</t>
  </si>
  <si>
    <t>Гамма Люм</t>
  </si>
  <si>
    <t>{F12EE27B-F3DB-4AE5-9A91-A4F9F605D343}</t>
  </si>
  <si>
    <t>Авдошев</t>
  </si>
  <si>
    <t>{BB6297CF-B36A-499F-BD5D-A14280947C2F}</t>
  </si>
  <si>
    <t>{41A12C2B-E8DC-4174-BBC3-953F7BE8891E}</t>
  </si>
  <si>
    <t>{61B4DE6D-8070-47B8-892C-16DCDB9AD53D}</t>
  </si>
  <si>
    <t>Тарасов</t>
  </si>
  <si>
    <t>{B763D255-63B1-405A-97D6-F2C55243A27E}</t>
  </si>
  <si>
    <t>Бирюков</t>
  </si>
  <si>
    <t>BiserPlus</t>
  </si>
  <si>
    <t>{FC1E6CFE-A1DE-42BE-866C-32DC0062CAA6}</t>
  </si>
  <si>
    <t>Васильев</t>
  </si>
  <si>
    <t>{74C06999-8422-4966-A40C-E55EEA596ACE}</t>
  </si>
  <si>
    <t>Большов</t>
  </si>
  <si>
    <t>Данила</t>
  </si>
  <si>
    <t>{3395B1C8-04BC-4829-9F5B-61C3338F3E2E}</t>
  </si>
  <si>
    <t>Пулькин</t>
  </si>
  <si>
    <t>{3F08F43E-6E79-4C2D-95C6-40ECC161111C}</t>
  </si>
  <si>
    <t>Гарбузов</t>
  </si>
  <si>
    <t>Реутов</t>
  </si>
  <si>
    <t>{4C2BA9A9-3680-49E4-A7B8-BE256547B91B}</t>
  </si>
  <si>
    <t>Ананченко</t>
  </si>
  <si>
    <t>{2E231746-2EC0-4175-A68D-2FC0891DFBC6}</t>
  </si>
  <si>
    <t>Пушкино</t>
  </si>
  <si>
    <t>{F39E40EE-A48B-4F57-8A59-4684E745C2FA}</t>
  </si>
  <si>
    <t>Селиверстов</t>
  </si>
  <si>
    <t>Trek-Gary Fisher</t>
  </si>
  <si>
    <t>{400C8751-C52F-4DB7-A882-839B8D8FE82B}</t>
  </si>
  <si>
    <t>Иванов</t>
  </si>
  <si>
    <t>{8AC26F60-E931-426B-BC29-89066CB1747F}</t>
  </si>
  <si>
    <t>Симонов</t>
  </si>
  <si>
    <t>Лиабайк</t>
  </si>
  <si>
    <t>{16E97C4B-79C1-4196-8DE3-A36A7F786489}</t>
  </si>
  <si>
    <t>Сорокин</t>
  </si>
  <si>
    <t>{5A070343-EBE2-4B52-B6BC-46F9D0A8E0E9}</t>
  </si>
  <si>
    <t>Голубев</t>
  </si>
  <si>
    <t>Ярославль</t>
  </si>
  <si>
    <t>{D805409F-BEB6-48C2-9B66-315DA59EA4D6}</t>
  </si>
  <si>
    <t>Батурин</t>
  </si>
  <si>
    <t>{7EB56BDE-0A1D-4F7B-A619-10C0D36251F4}</t>
  </si>
  <si>
    <t>Сухачев</t>
  </si>
  <si>
    <t>{1D88B0BF-521F-416C-A340-F02409B43F28}</t>
  </si>
  <si>
    <t>Красногорск</t>
  </si>
  <si>
    <t>{96FACA46-5783-4F81-8061-4A660236BF60}</t>
  </si>
  <si>
    <t>Аксеничев</t>
  </si>
  <si>
    <t>Атом - Веломир</t>
  </si>
  <si>
    <t>{61444C08-9938-4F14-83ED-5D5A04380865}</t>
  </si>
  <si>
    <t>Сараев</t>
  </si>
  <si>
    <t>Kona / Schwalbe</t>
  </si>
  <si>
    <t>{D5D217AF-32C6-4C2C-9BE3-129D52890BEA}</t>
  </si>
  <si>
    <t>Бабонин</t>
  </si>
  <si>
    <t>Дмитров</t>
  </si>
  <si>
    <t>{6CBA544B-488F-44D2-95F5-CE753B5D58D1}</t>
  </si>
  <si>
    <t>Константин</t>
  </si>
  <si>
    <t>Marin / Ориента</t>
  </si>
  <si>
    <t>{6921AB54-E6CB-4735-A454-F93821462DB9}</t>
  </si>
  <si>
    <t>Бережной</t>
  </si>
  <si>
    <t>{5EF44B9D-95EF-4012-BC8D-859A55FE3F95}</t>
  </si>
  <si>
    <t>Щербаков</t>
  </si>
  <si>
    <t>Тула</t>
  </si>
  <si>
    <t>MTB Tula XC</t>
  </si>
  <si>
    <t>{45C11C7B-AD82-4466-8B0F-B563FA3FB9A8}</t>
  </si>
  <si>
    <t>{FC617D3B-890C-4D7A-BC10-7E61527D8996}</t>
  </si>
  <si>
    <t>Радченко</t>
  </si>
  <si>
    <t>{E1A90C5F-ECCD-4EFC-8A39-8A64143DF222}</t>
  </si>
  <si>
    <t>Туренков</t>
  </si>
  <si>
    <t>{E0209913-7D51-47BE-9882-5F00941295DB}</t>
  </si>
  <si>
    <t>Сластенников</t>
  </si>
  <si>
    <t>{C40765C0-CC23-405A-9F6E-361C3E2AE4FC}</t>
  </si>
  <si>
    <t>Семенов</t>
  </si>
  <si>
    <t>{55CA9C66-09AD-4A8A-BC6C-6478E2AA299B}</t>
  </si>
  <si>
    <t>Алферов</t>
  </si>
  <si>
    <t>{74C9EAF7-3901-46E3-9513-A631216E72A2}</t>
  </si>
  <si>
    <t>Кабон</t>
  </si>
  <si>
    <t>Стефан</t>
  </si>
  <si>
    <t>Бретань</t>
  </si>
  <si>
    <t>{6DCF3CA6-8746-47F4-8A36-E967DB463FA6}</t>
  </si>
  <si>
    <t>Балиндов</t>
  </si>
  <si>
    <t>{716D041D-231E-48A1-A949-4495740FEFAC}</t>
  </si>
  <si>
    <t>Иголкин</t>
  </si>
  <si>
    <t>{8DCEA21A-57F4-4980-8E0B-1CA4E44E4835}</t>
  </si>
  <si>
    <t>Егоров</t>
  </si>
  <si>
    <t>{6C1382B3-015C-4541-B720-0166C7C700C6}</t>
  </si>
  <si>
    <t>Velogearance</t>
  </si>
  <si>
    <t>{D010F2C8-94FB-4113-9F28-0ADCAD1C6908}</t>
  </si>
  <si>
    <t>Потемкин</t>
  </si>
  <si>
    <t>Родион</t>
  </si>
  <si>
    <t>{4604DDF2-9612-477B-BA89-040A810EAC60}</t>
  </si>
  <si>
    <t>Суровцев</t>
  </si>
  <si>
    <t>{CA48A4D3-298A-4B8B-943B-9DE530E45792}</t>
  </si>
  <si>
    <t>Хорев</t>
  </si>
  <si>
    <t>Лев</t>
  </si>
  <si>
    <t>{7CD811AB-151F-4BCC-92A7-381FEA1E9B35}</t>
  </si>
  <si>
    <t>Червоткин</t>
  </si>
  <si>
    <t>Хлынов</t>
  </si>
  <si>
    <t>{76F5951B-ECCE-4832-917A-C3EB4DA49D08}</t>
  </si>
  <si>
    <t>Малаховский</t>
  </si>
  <si>
    <t>Северодвинск</t>
  </si>
  <si>
    <t>{4AEC0C51-1B26-4E6C-B04C-38E1AD670DF3}</t>
  </si>
  <si>
    <t>Савенков</t>
  </si>
  <si>
    <t>{68DD02CB-58F0-4E79-9ED1-B63CE0493972}</t>
  </si>
  <si>
    <t>Старцев</t>
  </si>
  <si>
    <t>РЛЛС</t>
  </si>
  <si>
    <t>{F21C2B09-9298-49F9-A1FA-A9CFF2CED369}</t>
  </si>
  <si>
    <t>Гришин</t>
  </si>
  <si>
    <t>{D9D2A262-6B8F-4D00-8261-B684CB866C25}</t>
  </si>
  <si>
    <t>Париенко</t>
  </si>
  <si>
    <t>{832F74DB-A67A-4177-BFB1-DA32A43BBD7A}</t>
  </si>
  <si>
    <t>Пионтковский</t>
  </si>
  <si>
    <t>Никита</t>
  </si>
  <si>
    <t>{41153689-D29F-4C72-B628-F8B19196B0F8}</t>
  </si>
  <si>
    <t>Кадлубинский</t>
  </si>
  <si>
    <t>{5D4AEE93-70EF-4A9A-9C0A-5CBA2B8180BE}</t>
  </si>
  <si>
    <t>Плахотниченко</t>
  </si>
  <si>
    <t>{4E346231-EC3E-456E-9055-6B5F983F4DB3}</t>
  </si>
  <si>
    <t>Овчаров</t>
  </si>
  <si>
    <t>{3B126D61-B10E-4300-A116-4269B9EE19CA}</t>
  </si>
  <si>
    <t>Громов</t>
  </si>
  <si>
    <t>МГТУ</t>
  </si>
  <si>
    <t>{3475805E-6C09-4174-AE35-9B6C56D08ECB}</t>
  </si>
  <si>
    <t>Тютерев</t>
  </si>
  <si>
    <t>Кандалакша</t>
  </si>
  <si>
    <t>{26F8D4BD-9265-415C-AAB5-4572FB4166B1}</t>
  </si>
  <si>
    <t>Ясонов</t>
  </si>
  <si>
    <t>Липецк</t>
  </si>
  <si>
    <t>{21A49C03-7E20-471E-8D14-57EE191A3ED2}</t>
  </si>
  <si>
    <t>Емельянов</t>
  </si>
  <si>
    <t>{33CBB84F-14CB-406B-BD28-45F140EE7FB2}</t>
  </si>
  <si>
    <t>Веснин</t>
  </si>
  <si>
    <t>{C7F4566D-7CC7-4B89-A858-5AEF80EA37B9}</t>
  </si>
  <si>
    <t>Перепелкин</t>
  </si>
  <si>
    <t>{6C20DA85-1D72-482D-922E-D1BC8A87B4E3}</t>
  </si>
  <si>
    <t>МЭИ</t>
  </si>
  <si>
    <t>{FB0097B7-D022-49E8-BB42-F0F65019A379}</t>
  </si>
  <si>
    <t>Линьков</t>
  </si>
  <si>
    <t>{51125B9A-1D68-4C56-A229-AE3A2ED8770C}</t>
  </si>
  <si>
    <t>Милованов</t>
  </si>
  <si>
    <t>{2BB8F3B9-F76B-4777-80D6-B205AF9A9AAA}</t>
  </si>
  <si>
    <t>Кубеев</t>
  </si>
  <si>
    <t>{783B7591-3ED1-4ECB-890F-2729B9739118}</t>
  </si>
  <si>
    <t>Зорицов</t>
  </si>
  <si>
    <t>{FD0FC06C-B475-44DA-995D-D629FED034FD}</t>
  </si>
  <si>
    <t>Дараган</t>
  </si>
  <si>
    <t>Univega / Кант</t>
  </si>
  <si>
    <t>{4D05DBFB-58C0-4756-8994-5AE274978614}</t>
  </si>
  <si>
    <t>Новосад</t>
  </si>
  <si>
    <t>{3B05305B-308C-40F5-804E-9C9F8D40FCCE}</t>
  </si>
  <si>
    <t>Фурцак</t>
  </si>
  <si>
    <t>{D63E25DF-9BA2-4357-925A-8821BB687C84}</t>
  </si>
  <si>
    <t>Нерозин</t>
  </si>
  <si>
    <t>redBike</t>
  </si>
  <si>
    <t>{D18B542F-E8D5-4ED2-8D47-94427BA7C21A}</t>
  </si>
  <si>
    <t>Покровский</t>
  </si>
  <si>
    <t>{01F665C5-CF7D-4FCE-93A5-53F503288D35}</t>
  </si>
  <si>
    <t>Соловьев</t>
  </si>
  <si>
    <t>{6BB82F86-8C3E-4A85-B5BD-CBCCA506E6DB}</t>
  </si>
  <si>
    <t>Карасев</t>
  </si>
  <si>
    <t>{97731A8B-4ABF-4E2B-92AE-AE0FE3271192}</t>
  </si>
  <si>
    <t>{0C93EADA-3CD7-4D51-B9FB-567F6D44FC95}</t>
  </si>
  <si>
    <t>Окунев</t>
  </si>
  <si>
    <t>{DEEDF819-82CB-493A-BF5C-33B1CABBC530}</t>
  </si>
  <si>
    <t>Кочкин</t>
  </si>
  <si>
    <t>{9B3C2D2B-5049-47FE-AFEE-D2457E74BDC8}</t>
  </si>
  <si>
    <t>Шахматов</t>
  </si>
  <si>
    <t>Березники</t>
  </si>
  <si>
    <t>Азот</t>
  </si>
  <si>
    <t>{568180A8-270E-4E91-9E05-DF0E8C6EDD59}</t>
  </si>
  <si>
    <t>Турецков</t>
  </si>
  <si>
    <t>Руза</t>
  </si>
  <si>
    <t>{E29EFE48-33F1-48F8-9CC9-7C538B5EBCC7}</t>
  </si>
  <si>
    <t>Евсин</t>
  </si>
  <si>
    <t>{455D58DB-31FD-422C-A4B7-ECFD7E8E5905}</t>
  </si>
  <si>
    <t>Какорников</t>
  </si>
  <si>
    <t>{F13D79A5-7683-4EF5-9F03-CD2B92E94E28}</t>
  </si>
  <si>
    <t>Данилов</t>
  </si>
  <si>
    <t>{E8551CC8-56AD-4EFE-BF14-A8466EE7699E}</t>
  </si>
  <si>
    <t>{A5B1B0F7-0C91-4BF2-AE73-377A74298BD6}</t>
  </si>
  <si>
    <t>Ларин</t>
  </si>
  <si>
    <t>{C950BB8F-912D-4385-97CA-ACDFE8E3729A}</t>
  </si>
  <si>
    <t>{4955C62E-5BB6-4F64-83F5-981747829614}</t>
  </si>
  <si>
    <t>Караман</t>
  </si>
  <si>
    <t>{CE416658-44DE-41F3-9BEE-4AC9BBC3115F}</t>
  </si>
  <si>
    <t>Жечков</t>
  </si>
  <si>
    <t>{381E7E9B-F5E2-4140-8EDA-287A1D3C0708}</t>
  </si>
  <si>
    <t>Бурдетный</t>
  </si>
  <si>
    <t>Дзержинский</t>
  </si>
  <si>
    <t>{818D2BFF-05C3-4357-B993-64B79F8B6F85}</t>
  </si>
  <si>
    <t>Калашников</t>
  </si>
  <si>
    <t>{90FE09D7-1B41-4E20-8520-CFF17B22C0BF}</t>
  </si>
  <si>
    <t>Елисеев</t>
  </si>
  <si>
    <t>{316129C7-749C-48AB-8D0E-E7FA37FADA87}</t>
  </si>
  <si>
    <t>Рассохин</t>
  </si>
  <si>
    <t>{FF97D6BC-CB93-4457-8631-7DB254866552}</t>
  </si>
  <si>
    <t>Банько</t>
  </si>
  <si>
    <t>Планета Фитнесс</t>
  </si>
  <si>
    <t>{63907A06-85BB-4549-97C2-086627B89679}</t>
  </si>
  <si>
    <t>Херн</t>
  </si>
  <si>
    <t>{2A8C01C6-19A4-4425-9565-D2C521010DA8}</t>
  </si>
  <si>
    <t>Шапочкин</t>
  </si>
  <si>
    <t>{80888C8D-8D9E-4766-AF39-747AC3316CBF}</t>
  </si>
  <si>
    <t>Кожевников</t>
  </si>
  <si>
    <t>{B4E4F01F-A132-4C13-AD04-39A68FE16239}</t>
  </si>
  <si>
    <t>Нагорных</t>
  </si>
  <si>
    <t>Пелетон</t>
  </si>
  <si>
    <t>{4B20F9A0-33B1-493D-8A13-1E7005D62C2F}</t>
  </si>
  <si>
    <t>{C4C98B7D-DA60-4D8A-8E1F-F112CE1446BD}</t>
  </si>
  <si>
    <t>Леонид</t>
  </si>
  <si>
    <t>Внуково пос.</t>
  </si>
  <si>
    <t>{EC75CB63-52A9-437A-9ED8-9FC1921074F9}</t>
  </si>
  <si>
    <t>Баранов</t>
  </si>
  <si>
    <t>{D774F210-CA5B-4BF9-B8AD-FC7171FA746F}</t>
  </si>
  <si>
    <t>Хорошев</t>
  </si>
  <si>
    <t>{43A69D12-3231-4DCA-A19A-46FFE3617DFA}</t>
  </si>
  <si>
    <t>Абумов</t>
  </si>
  <si>
    <t>{8390CE11-F431-4234-9CA9-C8727E3E8628}</t>
  </si>
  <si>
    <t>Колобаев</t>
  </si>
  <si>
    <t>{0E8418B5-9940-41F0-A367-56B9B9FED726}</t>
  </si>
  <si>
    <t>Минаев</t>
  </si>
  <si>
    <t>{1BE0D348-4830-4228-B6AA-557667405764}</t>
  </si>
  <si>
    <t>Зырянов</t>
  </si>
  <si>
    <t>{EBE8E325-8A57-471B-B04E-74AC000AD12D}</t>
  </si>
  <si>
    <t>{F71B2B71-0E1E-4E0C-B9D4-1C4583EBDF9A}</t>
  </si>
  <si>
    <t>Неволин</t>
  </si>
  <si>
    <t>{AD25E485-A8BC-49DA-A720-198E444FC12A}</t>
  </si>
  <si>
    <t>Прудников</t>
  </si>
  <si>
    <t>{CBAE140C-F852-4FFD-9262-F27181D7A6BD}</t>
  </si>
  <si>
    <t>Ворушилов</t>
  </si>
  <si>
    <t>Кочман и партнеры</t>
  </si>
  <si>
    <t>{88C964E7-2609-47E8-8091-64CF79E1988A}</t>
  </si>
  <si>
    <t>Краснов</t>
  </si>
  <si>
    <t>{09DB291E-574E-4C93-8A7B-C4D30BA2A611}</t>
  </si>
  <si>
    <t>Никитин</t>
  </si>
  <si>
    <t>{B80B09AD-6D30-48A5-A652-AF7B93D85A72}</t>
  </si>
  <si>
    <t>Фертельмейстер</t>
  </si>
  <si>
    <t>Станкин</t>
  </si>
  <si>
    <t>{D78F9238-8D62-4D5D-A74E-94A4EE46C5ED}</t>
  </si>
  <si>
    <t>Ерофеев</t>
  </si>
  <si>
    <t>МКВ</t>
  </si>
  <si>
    <t>{69A1300A-C5F0-444D-9ADD-80C3321AA60A}</t>
  </si>
  <si>
    <t>{7C78D83C-C593-44C7-845F-A42F45C01768}</t>
  </si>
  <si>
    <t>Шорин</t>
  </si>
  <si>
    <t>{60BD6568-040F-48FE-AF00-5D84B6A277CC}</t>
  </si>
  <si>
    <t>Корольков</t>
  </si>
  <si>
    <t>{F658166E-9D22-4EF9-ABC1-6A91A647B6DD}</t>
  </si>
  <si>
    <t>Алимов</t>
  </si>
  <si>
    <t>Немчиновка</t>
  </si>
  <si>
    <t>{5E38BCF0-50EA-42A0-8F5A-988F0DAE60C0}</t>
  </si>
  <si>
    <t>Бовтрик</t>
  </si>
  <si>
    <t>Лидер</t>
  </si>
  <si>
    <t>{7653ACE1-0FA6-4F2B-8D88-CC124E237142}</t>
  </si>
  <si>
    <t>Малинин</t>
  </si>
  <si>
    <t>{CF7D04ED-0FCE-4365-8254-E89D5A8996D5}</t>
  </si>
  <si>
    <t>Горки-10</t>
  </si>
  <si>
    <t>{B3607F7D-1F96-4140-B141-8FD3081D3EAC}</t>
  </si>
  <si>
    <t>Кухта</t>
  </si>
  <si>
    <t>{C92986F6-1AD4-46AB-817B-0A81EC8F0DE9}</t>
  </si>
  <si>
    <t>Фефелов</t>
  </si>
  <si>
    <t>{C118BC8C-1573-49D4-9856-52FA164B7D27}</t>
  </si>
  <si>
    <t>Морозов</t>
  </si>
  <si>
    <t>{F5B1B3A4-C2A3-432A-8039-62A0EC9053E6}</t>
  </si>
  <si>
    <t>Кривенков</t>
  </si>
  <si>
    <t>{0DCD943C-7EB2-4F8E-A0FA-7AAEFBCF3402}</t>
  </si>
  <si>
    <t>Евтеев</t>
  </si>
  <si>
    <t>{08008223-CF1D-4F75-8571-2C68D093599C}</t>
  </si>
  <si>
    <t>Егориков</t>
  </si>
  <si>
    <t>Intersport</t>
  </si>
  <si>
    <t>{359002FD-A413-4BF0-B4CE-02401841B1E3}</t>
  </si>
  <si>
    <t>Саркисян</t>
  </si>
  <si>
    <t>Борис</t>
  </si>
  <si>
    <t>{39161939-6BC6-4F2E-9C3B-A08F639FA464}</t>
  </si>
  <si>
    <t>Носов</t>
  </si>
  <si>
    <t>{C5952C7B-C48D-4EEA-B42E-B4C7E0C09DFD}</t>
  </si>
  <si>
    <t>Волков</t>
  </si>
  <si>
    <t>КУБОК "БИТЦА 2006"</t>
  </si>
  <si>
    <t>предварительный протокол</t>
  </si>
  <si>
    <t>Место</t>
  </si>
  <si>
    <t>Фамилия, Имя</t>
  </si>
  <si>
    <t>Г.р.</t>
  </si>
  <si>
    <t>Город</t>
  </si>
  <si>
    <t>Коллектив</t>
  </si>
  <si>
    <t>Лыжи</t>
  </si>
  <si>
    <t>Бег</t>
  </si>
  <si>
    <t>Вело</t>
  </si>
  <si>
    <t>Всего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</si>
</sst>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Verdan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6.00390625" style="2" bestFit="1" customWidth="1"/>
    <col min="2" max="2" width="21.57421875" style="0" customWidth="1"/>
    <col min="3" max="3" width="6.421875" style="2" customWidth="1"/>
    <col min="4" max="4" width="15.00390625" style="0" customWidth="1"/>
    <col min="5" max="5" width="16.421875" style="0" bestFit="1" customWidth="1"/>
    <col min="6" max="9" width="8.421875" style="0" customWidth="1"/>
  </cols>
  <sheetData>
    <row r="1" spans="1:9" ht="15">
      <c r="A1" s="6" t="s">
        <v>691</v>
      </c>
      <c r="B1" s="6"/>
      <c r="C1" s="6"/>
      <c r="D1" s="6"/>
      <c r="E1" s="6"/>
      <c r="F1" s="6"/>
      <c r="G1" s="6"/>
      <c r="H1" s="6"/>
      <c r="I1" s="6"/>
    </row>
    <row r="2" spans="1:9" ht="12.75">
      <c r="A2" s="5" t="s">
        <v>692</v>
      </c>
      <c r="B2" s="5"/>
      <c r="C2" s="5"/>
      <c r="D2" s="5"/>
      <c r="E2" s="5"/>
      <c r="F2" s="5"/>
      <c r="G2" s="5"/>
      <c r="H2" s="5"/>
      <c r="I2" s="5"/>
    </row>
    <row r="4" spans="1:9" s="7" customFormat="1" ht="11.25">
      <c r="A4" s="7" t="s">
        <v>693</v>
      </c>
      <c r="B4" s="7" t="s">
        <v>694</v>
      </c>
      <c r="C4" s="7" t="s">
        <v>695</v>
      </c>
      <c r="D4" s="7" t="s">
        <v>696</v>
      </c>
      <c r="E4" s="7" t="s">
        <v>697</v>
      </c>
      <c r="F4" s="7" t="s">
        <v>698</v>
      </c>
      <c r="G4" s="7" t="s">
        <v>699</v>
      </c>
      <c r="H4" s="7" t="s">
        <v>700</v>
      </c>
      <c r="I4" s="7" t="s">
        <v>701</v>
      </c>
    </row>
    <row r="5" spans="1:9" ht="12.75">
      <c r="A5" s="2">
        <v>1</v>
      </c>
      <c r="B5" t="s">
        <v>91</v>
      </c>
      <c r="C5" s="2">
        <v>1965</v>
      </c>
      <c r="D5" t="s">
        <v>92</v>
      </c>
      <c r="E5" t="s">
        <v>93</v>
      </c>
      <c r="F5" s="1">
        <v>0.9161</v>
      </c>
      <c r="G5" s="1">
        <v>0.9221</v>
      </c>
      <c r="H5" s="1">
        <v>1.0322</v>
      </c>
      <c r="I5">
        <v>2.8704</v>
      </c>
    </row>
    <row r="6" spans="1:9" ht="12.75">
      <c r="A6" s="2">
        <v>2</v>
      </c>
      <c r="B6" t="s">
        <v>95</v>
      </c>
      <c r="C6" s="2">
        <v>1960</v>
      </c>
      <c r="D6" t="s">
        <v>96</v>
      </c>
      <c r="E6" t="s">
        <v>97</v>
      </c>
      <c r="F6" s="1">
        <v>1.046</v>
      </c>
      <c r="G6" s="1">
        <v>1.1339</v>
      </c>
      <c r="H6" s="1">
        <v>0.9598</v>
      </c>
      <c r="I6">
        <v>3.1397</v>
      </c>
    </row>
    <row r="7" spans="1:9" ht="12.75">
      <c r="A7" s="2">
        <v>3</v>
      </c>
      <c r="B7" t="s">
        <v>100</v>
      </c>
      <c r="C7" s="2">
        <v>1971</v>
      </c>
      <c r="D7" t="s">
        <v>92</v>
      </c>
      <c r="E7" t="s">
        <v>101</v>
      </c>
      <c r="F7" s="1">
        <v>1.267</v>
      </c>
      <c r="G7" s="1">
        <v>1.1243</v>
      </c>
      <c r="H7" s="1">
        <v>1.2478</v>
      </c>
      <c r="I7">
        <v>3.6391</v>
      </c>
    </row>
    <row r="8" spans="1:9" ht="12.75">
      <c r="A8" s="2">
        <v>4</v>
      </c>
      <c r="B8" t="s">
        <v>102</v>
      </c>
      <c r="C8" s="2">
        <v>1981</v>
      </c>
      <c r="D8" t="s">
        <v>103</v>
      </c>
      <c r="F8" s="1">
        <v>1.3956</v>
      </c>
      <c r="G8" s="1">
        <v>1.0787</v>
      </c>
      <c r="H8" s="1">
        <v>1.5771</v>
      </c>
      <c r="I8">
        <v>4.0514</v>
      </c>
    </row>
    <row r="9" spans="1:9" ht="12.75">
      <c r="A9" s="2">
        <v>5</v>
      </c>
      <c r="B9" t="s">
        <v>86</v>
      </c>
      <c r="C9" s="2">
        <v>1966</v>
      </c>
      <c r="D9" t="s">
        <v>92</v>
      </c>
      <c r="E9" t="s">
        <v>87</v>
      </c>
      <c r="F9" s="1">
        <v>1.3068</v>
      </c>
      <c r="G9" s="1">
        <v>1.3677</v>
      </c>
      <c r="H9" s="1">
        <v>1.4798</v>
      </c>
      <c r="I9">
        <v>4.1543</v>
      </c>
    </row>
    <row r="10" spans="6:8" ht="12.75">
      <c r="F10" s="1"/>
      <c r="G10" s="1"/>
      <c r="H10" s="1"/>
    </row>
    <row r="11" spans="1:9" s="7" customFormat="1" ht="11.25">
      <c r="A11" s="7" t="s">
        <v>693</v>
      </c>
      <c r="B11" s="7" t="s">
        <v>694</v>
      </c>
      <c r="C11" s="7" t="s">
        <v>695</v>
      </c>
      <c r="D11" s="7" t="s">
        <v>696</v>
      </c>
      <c r="E11" s="7" t="s">
        <v>697</v>
      </c>
      <c r="F11" s="7" t="s">
        <v>698</v>
      </c>
      <c r="G11" s="7" t="s">
        <v>699</v>
      </c>
      <c r="H11" s="7" t="s">
        <v>700</v>
      </c>
      <c r="I11" s="7" t="s">
        <v>701</v>
      </c>
    </row>
    <row r="12" spans="1:9" ht="12.75">
      <c r="A12" s="2">
        <v>1</v>
      </c>
      <c r="B12" t="s">
        <v>104</v>
      </c>
      <c r="C12" s="2">
        <v>1982</v>
      </c>
      <c r="D12" t="s">
        <v>92</v>
      </c>
      <c r="F12">
        <v>1.0324</v>
      </c>
      <c r="G12">
        <v>0.9805</v>
      </c>
      <c r="H12">
        <v>1.1089</v>
      </c>
      <c r="I12">
        <v>3.1218000000000004</v>
      </c>
    </row>
    <row r="13" spans="1:9" ht="12.75">
      <c r="A13" s="2">
        <v>2</v>
      </c>
      <c r="B13" t="s">
        <v>105</v>
      </c>
      <c r="C13" s="2">
        <v>1970</v>
      </c>
      <c r="D13" t="s">
        <v>106</v>
      </c>
      <c r="E13" t="s">
        <v>107</v>
      </c>
      <c r="F13">
        <v>0.9702</v>
      </c>
      <c r="G13">
        <v>0.9985</v>
      </c>
      <c r="H13">
        <v>1.1625</v>
      </c>
      <c r="I13">
        <v>3.1312</v>
      </c>
    </row>
    <row r="14" spans="1:9" ht="12.75">
      <c r="A14" s="2">
        <v>3</v>
      </c>
      <c r="B14" t="s">
        <v>109</v>
      </c>
      <c r="C14" s="2">
        <v>1962</v>
      </c>
      <c r="D14" t="s">
        <v>92</v>
      </c>
      <c r="E14" t="s">
        <v>97</v>
      </c>
      <c r="F14">
        <v>1.1121</v>
      </c>
      <c r="G14">
        <v>1.1552</v>
      </c>
      <c r="H14">
        <v>1.0458</v>
      </c>
      <c r="I14">
        <v>3.3131000000000004</v>
      </c>
    </row>
    <row r="15" spans="1:9" ht="12.75">
      <c r="A15" s="2">
        <v>4</v>
      </c>
      <c r="B15" t="s">
        <v>110</v>
      </c>
      <c r="C15" s="2">
        <v>1963</v>
      </c>
      <c r="D15" t="s">
        <v>111</v>
      </c>
      <c r="E15" t="s">
        <v>112</v>
      </c>
      <c r="F15">
        <v>1.0301</v>
      </c>
      <c r="G15">
        <v>1.0328</v>
      </c>
      <c r="H15">
        <v>1.2768</v>
      </c>
      <c r="I15">
        <v>3.3396999999999997</v>
      </c>
    </row>
    <row r="16" spans="1:9" ht="12.75">
      <c r="A16" s="2">
        <v>5</v>
      </c>
      <c r="B16" t="s">
        <v>113</v>
      </c>
      <c r="C16" s="2">
        <v>1964</v>
      </c>
      <c r="D16" t="s">
        <v>114</v>
      </c>
      <c r="E16" t="s">
        <v>97</v>
      </c>
      <c r="F16">
        <v>1.088</v>
      </c>
      <c r="G16">
        <v>1.02</v>
      </c>
      <c r="H16">
        <v>1.2384</v>
      </c>
      <c r="I16">
        <v>3.3464</v>
      </c>
    </row>
    <row r="17" spans="1:9" ht="12.75">
      <c r="A17" s="2">
        <v>6</v>
      </c>
      <c r="B17" t="s">
        <v>115</v>
      </c>
      <c r="C17" s="2">
        <v>1981</v>
      </c>
      <c r="D17" t="s">
        <v>92</v>
      </c>
      <c r="E17" t="s">
        <v>116</v>
      </c>
      <c r="F17">
        <v>1.1192</v>
      </c>
      <c r="G17">
        <v>1.0875</v>
      </c>
      <c r="H17">
        <v>1.144</v>
      </c>
      <c r="I17">
        <v>3.3507</v>
      </c>
    </row>
    <row r="18" spans="1:9" ht="12.75">
      <c r="A18" s="2">
        <v>7</v>
      </c>
      <c r="B18" t="s">
        <v>117</v>
      </c>
      <c r="C18" s="2">
        <v>1981</v>
      </c>
      <c r="D18" t="s">
        <v>96</v>
      </c>
      <c r="E18" t="s">
        <v>118</v>
      </c>
      <c r="F18">
        <v>1.0462</v>
      </c>
      <c r="G18">
        <v>1.0759</v>
      </c>
      <c r="H18">
        <v>1.2846</v>
      </c>
      <c r="I18">
        <v>3.4067</v>
      </c>
    </row>
    <row r="19" spans="1:9" ht="12.75">
      <c r="A19" s="2">
        <v>8</v>
      </c>
      <c r="B19" t="s">
        <v>119</v>
      </c>
      <c r="C19" s="2">
        <v>1985</v>
      </c>
      <c r="D19" t="s">
        <v>92</v>
      </c>
      <c r="E19" t="s">
        <v>120</v>
      </c>
      <c r="F19">
        <v>1.1469</v>
      </c>
      <c r="G19">
        <v>1.1358</v>
      </c>
      <c r="H19">
        <v>1.1344</v>
      </c>
      <c r="I19">
        <v>3.4171000000000005</v>
      </c>
    </row>
    <row r="20" spans="1:9" ht="12.75">
      <c r="A20" s="2">
        <v>9</v>
      </c>
      <c r="B20" t="s">
        <v>121</v>
      </c>
      <c r="C20" s="2">
        <v>1966</v>
      </c>
      <c r="D20" t="s">
        <v>92</v>
      </c>
      <c r="E20" t="s">
        <v>122</v>
      </c>
      <c r="F20">
        <v>1.0775</v>
      </c>
      <c r="G20">
        <v>1.2142</v>
      </c>
      <c r="H20">
        <v>1.1694</v>
      </c>
      <c r="I20">
        <v>3.4610999999999996</v>
      </c>
    </row>
    <row r="21" spans="1:9" ht="12.75">
      <c r="A21" s="2">
        <v>10</v>
      </c>
      <c r="B21" t="s">
        <v>123</v>
      </c>
      <c r="C21" s="2">
        <v>1984</v>
      </c>
      <c r="D21" t="s">
        <v>124</v>
      </c>
      <c r="F21">
        <v>1.0935</v>
      </c>
      <c r="G21">
        <v>1.1344</v>
      </c>
      <c r="H21">
        <v>1.2557</v>
      </c>
      <c r="I21">
        <v>3.4836</v>
      </c>
    </row>
    <row r="22" spans="1:9" ht="12.75">
      <c r="A22" s="2">
        <v>11</v>
      </c>
      <c r="B22" t="s">
        <v>125</v>
      </c>
      <c r="C22" s="2">
        <v>1962</v>
      </c>
      <c r="D22" t="s">
        <v>126</v>
      </c>
      <c r="F22">
        <v>1.0431</v>
      </c>
      <c r="G22">
        <v>1.1772</v>
      </c>
      <c r="H22">
        <v>1.2764</v>
      </c>
      <c r="I22">
        <v>3.4966999999999997</v>
      </c>
    </row>
    <row r="23" spans="1:9" ht="12.75">
      <c r="A23" s="2">
        <v>12</v>
      </c>
      <c r="B23" t="s">
        <v>127</v>
      </c>
      <c r="C23" s="2">
        <v>1953</v>
      </c>
      <c r="D23" t="s">
        <v>92</v>
      </c>
      <c r="E23" t="s">
        <v>93</v>
      </c>
      <c r="F23">
        <v>1.0981</v>
      </c>
      <c r="G23">
        <v>1.1688</v>
      </c>
      <c r="H23">
        <v>1.3637</v>
      </c>
      <c r="I23">
        <v>3.6306000000000003</v>
      </c>
    </row>
    <row r="24" spans="1:9" ht="12.75">
      <c r="A24" s="2">
        <v>13</v>
      </c>
      <c r="B24" t="s">
        <v>128</v>
      </c>
      <c r="C24" s="2">
        <v>1955</v>
      </c>
      <c r="D24" t="s">
        <v>129</v>
      </c>
      <c r="E24" t="s">
        <v>130</v>
      </c>
      <c r="F24">
        <v>1.1105</v>
      </c>
      <c r="G24">
        <v>1.0953</v>
      </c>
      <c r="H24">
        <v>1.4302</v>
      </c>
      <c r="I24">
        <v>3.636</v>
      </c>
    </row>
    <row r="25" spans="1:9" ht="12.75">
      <c r="A25" s="2">
        <v>14</v>
      </c>
      <c r="B25" t="s">
        <v>131</v>
      </c>
      <c r="C25" s="2">
        <v>1969</v>
      </c>
      <c r="D25" t="s">
        <v>132</v>
      </c>
      <c r="E25" t="s">
        <v>133</v>
      </c>
      <c r="F25">
        <v>1.2856</v>
      </c>
      <c r="G25">
        <v>1.217</v>
      </c>
      <c r="H25">
        <v>1.1774</v>
      </c>
      <c r="I25">
        <v>3.68</v>
      </c>
    </row>
    <row r="26" spans="1:9" ht="12.75">
      <c r="A26" s="2">
        <v>15</v>
      </c>
      <c r="B26" t="s">
        <v>134</v>
      </c>
      <c r="C26" s="2">
        <v>1966</v>
      </c>
      <c r="D26" t="s">
        <v>92</v>
      </c>
      <c r="E26" t="s">
        <v>135</v>
      </c>
      <c r="F26">
        <v>1.1686</v>
      </c>
      <c r="G26">
        <v>1.2201</v>
      </c>
      <c r="H26">
        <v>1.3291</v>
      </c>
      <c r="I26">
        <v>3.7178</v>
      </c>
    </row>
    <row r="27" spans="1:9" ht="12.75">
      <c r="A27" s="2">
        <v>16</v>
      </c>
      <c r="B27" t="s">
        <v>136</v>
      </c>
      <c r="C27" s="2">
        <v>1961</v>
      </c>
      <c r="D27" t="s">
        <v>92</v>
      </c>
      <c r="E27" t="s">
        <v>137</v>
      </c>
      <c r="F27">
        <v>1.1673</v>
      </c>
      <c r="G27">
        <v>1.1896</v>
      </c>
      <c r="H27">
        <v>1.4013</v>
      </c>
      <c r="I27">
        <v>3.7582</v>
      </c>
    </row>
    <row r="28" spans="1:9" ht="12.75">
      <c r="A28" s="2">
        <v>17</v>
      </c>
      <c r="B28" t="s">
        <v>138</v>
      </c>
      <c r="C28" s="2">
        <v>1972</v>
      </c>
      <c r="D28" t="s">
        <v>92</v>
      </c>
      <c r="E28" t="s">
        <v>139</v>
      </c>
      <c r="F28">
        <v>1.2308</v>
      </c>
      <c r="G28">
        <v>1.1726</v>
      </c>
      <c r="H28">
        <v>1.3631</v>
      </c>
      <c r="I28">
        <v>3.7664999999999997</v>
      </c>
    </row>
    <row r="29" spans="1:9" ht="12.75">
      <c r="A29" s="2">
        <v>18</v>
      </c>
      <c r="B29" t="s">
        <v>140</v>
      </c>
      <c r="C29" s="2">
        <v>1977</v>
      </c>
      <c r="D29" t="s">
        <v>92</v>
      </c>
      <c r="E29" t="s">
        <v>93</v>
      </c>
      <c r="F29">
        <v>1.1383</v>
      </c>
      <c r="G29">
        <v>1.2466</v>
      </c>
      <c r="H29">
        <v>1.3914</v>
      </c>
      <c r="I29">
        <v>3.7763</v>
      </c>
    </row>
    <row r="30" spans="1:9" ht="12.75">
      <c r="A30" s="2">
        <v>19</v>
      </c>
      <c r="B30" t="s">
        <v>141</v>
      </c>
      <c r="C30" s="2">
        <v>1966</v>
      </c>
      <c r="D30" t="s">
        <v>92</v>
      </c>
      <c r="E30" t="s">
        <v>142</v>
      </c>
      <c r="F30">
        <v>1.1568</v>
      </c>
      <c r="G30">
        <v>1.2338</v>
      </c>
      <c r="H30">
        <v>1.4079</v>
      </c>
      <c r="I30">
        <v>3.7984999999999998</v>
      </c>
    </row>
    <row r="31" spans="1:9" ht="12.75">
      <c r="A31" s="2">
        <v>20</v>
      </c>
      <c r="B31" t="s">
        <v>143</v>
      </c>
      <c r="C31" s="2">
        <v>1954</v>
      </c>
      <c r="D31" t="s">
        <v>132</v>
      </c>
      <c r="E31" t="s">
        <v>133</v>
      </c>
      <c r="F31">
        <v>1.2036</v>
      </c>
      <c r="G31">
        <v>1.3265</v>
      </c>
      <c r="H31">
        <v>1.4063</v>
      </c>
      <c r="I31">
        <v>3.9364</v>
      </c>
    </row>
    <row r="32" spans="1:9" ht="12.75">
      <c r="A32" s="2">
        <v>21</v>
      </c>
      <c r="B32" t="s">
        <v>144</v>
      </c>
      <c r="C32" s="2">
        <v>1969</v>
      </c>
      <c r="D32" t="s">
        <v>92</v>
      </c>
      <c r="E32" t="s">
        <v>93</v>
      </c>
      <c r="F32">
        <v>1.1108</v>
      </c>
      <c r="G32">
        <v>1.2889</v>
      </c>
      <c r="H32">
        <v>1.5418</v>
      </c>
      <c r="I32">
        <v>3.9415000000000004</v>
      </c>
    </row>
    <row r="33" spans="1:9" ht="12.75">
      <c r="A33" s="2">
        <v>22</v>
      </c>
      <c r="B33" t="s">
        <v>145</v>
      </c>
      <c r="C33" s="2">
        <v>1959</v>
      </c>
      <c r="D33" t="s">
        <v>92</v>
      </c>
      <c r="E33" t="s">
        <v>146</v>
      </c>
      <c r="F33">
        <v>1.2332</v>
      </c>
      <c r="G33">
        <v>1.2863</v>
      </c>
      <c r="H33">
        <v>1.5383</v>
      </c>
      <c r="I33">
        <v>4.0578</v>
      </c>
    </row>
    <row r="34" spans="1:9" ht="12.75">
      <c r="A34" s="2">
        <v>23</v>
      </c>
      <c r="B34" t="s">
        <v>147</v>
      </c>
      <c r="C34" s="2">
        <v>1951</v>
      </c>
      <c r="D34" t="s">
        <v>148</v>
      </c>
      <c r="E34" t="s">
        <v>93</v>
      </c>
      <c r="F34">
        <v>1.3707</v>
      </c>
      <c r="G34">
        <v>1.3086</v>
      </c>
      <c r="H34">
        <v>1.4231</v>
      </c>
      <c r="I34">
        <v>4.1024</v>
      </c>
    </row>
    <row r="35" spans="1:9" ht="12.75">
      <c r="A35" s="2">
        <v>24</v>
      </c>
      <c r="B35" t="s">
        <v>149</v>
      </c>
      <c r="C35" s="2">
        <v>1959</v>
      </c>
      <c r="D35" t="s">
        <v>126</v>
      </c>
      <c r="F35">
        <v>1.1518</v>
      </c>
      <c r="G35">
        <v>1.5857</v>
      </c>
      <c r="H35">
        <v>1.4192</v>
      </c>
      <c r="I35">
        <v>4.1567</v>
      </c>
    </row>
    <row r="36" spans="1:9" ht="12.75">
      <c r="A36" s="2">
        <v>25</v>
      </c>
      <c r="B36" t="s">
        <v>150</v>
      </c>
      <c r="C36" s="2">
        <v>1956</v>
      </c>
      <c r="D36" t="s">
        <v>92</v>
      </c>
      <c r="E36" t="s">
        <v>108</v>
      </c>
      <c r="F36">
        <v>1.333</v>
      </c>
      <c r="G36">
        <v>1.3212</v>
      </c>
      <c r="H36">
        <v>1.5689</v>
      </c>
      <c r="I36">
        <v>4.2231</v>
      </c>
    </row>
    <row r="37" spans="1:9" ht="12.75">
      <c r="A37" s="2">
        <v>26</v>
      </c>
      <c r="B37" t="s">
        <v>151</v>
      </c>
      <c r="C37" s="2">
        <v>1968</v>
      </c>
      <c r="D37" t="s">
        <v>152</v>
      </c>
      <c r="E37" t="s">
        <v>153</v>
      </c>
      <c r="F37">
        <v>1.4917</v>
      </c>
      <c r="G37">
        <v>1.2842</v>
      </c>
      <c r="H37">
        <v>1.54</v>
      </c>
      <c r="I37">
        <v>4.3159</v>
      </c>
    </row>
    <row r="38" spans="1:9" ht="12.75">
      <c r="A38" s="2">
        <v>27</v>
      </c>
      <c r="B38" t="s">
        <v>88</v>
      </c>
      <c r="C38" s="2">
        <v>1957</v>
      </c>
      <c r="D38" t="s">
        <v>92</v>
      </c>
      <c r="E38" t="s">
        <v>101</v>
      </c>
      <c r="F38">
        <v>1.4801</v>
      </c>
      <c r="G38">
        <v>1.1747</v>
      </c>
      <c r="H38">
        <v>1.6708</v>
      </c>
      <c r="I38">
        <v>4.3256</v>
      </c>
    </row>
    <row r="39" spans="1:9" ht="12.75">
      <c r="A39" s="2">
        <v>28</v>
      </c>
      <c r="B39" t="s">
        <v>154</v>
      </c>
      <c r="C39" s="2">
        <v>1971</v>
      </c>
      <c r="D39" t="s">
        <v>92</v>
      </c>
      <c r="F39">
        <v>1.5769</v>
      </c>
      <c r="G39">
        <v>1.3484</v>
      </c>
      <c r="H39">
        <v>1.4254</v>
      </c>
      <c r="I39">
        <v>4.3507</v>
      </c>
    </row>
    <row r="40" spans="1:9" ht="12.75">
      <c r="A40" s="2">
        <v>29</v>
      </c>
      <c r="B40" t="s">
        <v>155</v>
      </c>
      <c r="C40" s="2">
        <v>1989</v>
      </c>
      <c r="D40" t="s">
        <v>92</v>
      </c>
      <c r="E40" t="s">
        <v>93</v>
      </c>
      <c r="F40">
        <v>1.4718</v>
      </c>
      <c r="G40">
        <v>1.5157</v>
      </c>
      <c r="H40">
        <v>1.3869</v>
      </c>
      <c r="I40">
        <v>4.3744</v>
      </c>
    </row>
    <row r="41" spans="1:9" ht="12.75">
      <c r="A41" s="2">
        <v>30</v>
      </c>
      <c r="B41" t="s">
        <v>156</v>
      </c>
      <c r="C41" s="2">
        <v>1962</v>
      </c>
      <c r="D41" t="s">
        <v>92</v>
      </c>
      <c r="E41" t="s">
        <v>101</v>
      </c>
      <c r="F41">
        <v>1.5282</v>
      </c>
      <c r="G41">
        <v>1.3662</v>
      </c>
      <c r="H41">
        <v>1.5764</v>
      </c>
      <c r="I41">
        <v>4.4708000000000006</v>
      </c>
    </row>
    <row r="42" spans="1:9" ht="12.75">
      <c r="A42" s="2">
        <v>31</v>
      </c>
      <c r="B42" t="s">
        <v>89</v>
      </c>
      <c r="C42" s="2">
        <v>1955</v>
      </c>
      <c r="D42" t="s">
        <v>129</v>
      </c>
      <c r="E42" t="s">
        <v>130</v>
      </c>
      <c r="F42">
        <v>1.4002</v>
      </c>
      <c r="G42">
        <v>1.4661</v>
      </c>
      <c r="H42">
        <v>1.6575</v>
      </c>
      <c r="I42">
        <v>4.5238</v>
      </c>
    </row>
    <row r="43" spans="1:9" ht="12.75">
      <c r="A43" s="2">
        <v>32</v>
      </c>
      <c r="B43" t="s">
        <v>90</v>
      </c>
      <c r="C43" s="2">
        <v>1989</v>
      </c>
      <c r="D43" t="s">
        <v>92</v>
      </c>
      <c r="E43" t="s">
        <v>78</v>
      </c>
      <c r="F43">
        <v>1.3479</v>
      </c>
      <c r="G43">
        <v>1.3639</v>
      </c>
      <c r="H43">
        <v>1.8319</v>
      </c>
      <c r="I43">
        <v>4.5437</v>
      </c>
    </row>
  </sheetData>
  <mergeCells count="2">
    <mergeCell ref="A1:I1"/>
    <mergeCell ref="A2:I2"/>
  </mergeCells>
  <printOptions/>
  <pageMargins left="0.75" right="0.75" top="0.66" bottom="1" header="0.5" footer="0.5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6"/>
  <sheetViews>
    <sheetView workbookViewId="0" topLeftCell="A1">
      <selection activeCell="N226" sqref="A2:N226"/>
    </sheetView>
  </sheetViews>
  <sheetFormatPr defaultColWidth="9.140625" defaultRowHeight="12.75"/>
  <cols>
    <col min="5" max="5" width="23.421875" style="0" customWidth="1"/>
    <col min="12" max="12" width="9.140625" style="3" customWidth="1"/>
  </cols>
  <sheetData>
    <row r="1" spans="1:14" ht="12.75">
      <c r="A1" t="s">
        <v>157</v>
      </c>
      <c r="B1" t="s">
        <v>158</v>
      </c>
      <c r="C1" t="s">
        <v>159</v>
      </c>
      <c r="D1" t="s">
        <v>160</v>
      </c>
      <c r="E1" t="s">
        <v>161</v>
      </c>
      <c r="F1" t="s">
        <v>162</v>
      </c>
      <c r="G1" t="s">
        <v>163</v>
      </c>
      <c r="H1" t="s">
        <v>164</v>
      </c>
      <c r="I1" t="s">
        <v>165</v>
      </c>
      <c r="J1" t="s">
        <v>166</v>
      </c>
      <c r="K1" t="s">
        <v>167</v>
      </c>
      <c r="M1" t="s">
        <v>168</v>
      </c>
      <c r="N1" t="s">
        <v>169</v>
      </c>
    </row>
    <row r="2" spans="1:15" ht="12.75">
      <c r="A2" t="s">
        <v>85</v>
      </c>
      <c r="B2" t="s">
        <v>175</v>
      </c>
      <c r="C2" t="s">
        <v>176</v>
      </c>
      <c r="D2" t="s">
        <v>177</v>
      </c>
      <c r="E2" t="str">
        <f>C2&amp;" "&amp;D2</f>
        <v>Черных Ксения</v>
      </c>
      <c r="F2">
        <v>0</v>
      </c>
      <c r="G2">
        <v>1971</v>
      </c>
      <c r="H2" t="s">
        <v>92</v>
      </c>
      <c r="I2" t="s">
        <v>178</v>
      </c>
      <c r="J2">
        <v>1</v>
      </c>
      <c r="K2" s="4">
        <v>0.10229166666666667</v>
      </c>
      <c r="L2" s="3">
        <f>ROUND(K2/$O$2,4)</f>
        <v>0.8763</v>
      </c>
      <c r="M2" t="s">
        <v>179</v>
      </c>
      <c r="N2" t="s">
        <v>171</v>
      </c>
      <c r="O2">
        <f>AVERAGE(K2:K11)</f>
        <v>0.11673032407407409</v>
      </c>
    </row>
    <row r="3" spans="1:14" ht="12.75">
      <c r="A3" t="s">
        <v>85</v>
      </c>
      <c r="B3" t="s">
        <v>180</v>
      </c>
      <c r="C3" t="s">
        <v>181</v>
      </c>
      <c r="D3" t="s">
        <v>182</v>
      </c>
      <c r="E3" t="str">
        <f>C3&amp;" "&amp;D3</f>
        <v>Рыбакова Оксана</v>
      </c>
      <c r="F3">
        <v>0</v>
      </c>
      <c r="G3">
        <v>1983</v>
      </c>
      <c r="H3" t="s">
        <v>183</v>
      </c>
      <c r="I3" t="s">
        <v>184</v>
      </c>
      <c r="J3">
        <v>2</v>
      </c>
      <c r="K3" s="4">
        <v>0.1069212962962963</v>
      </c>
      <c r="L3" s="3">
        <f aca="true" t="shared" si="0" ref="L3:L32">ROUND(K3/$O$2,4)</f>
        <v>0.916</v>
      </c>
      <c r="M3" t="s">
        <v>179</v>
      </c>
      <c r="N3" t="s">
        <v>171</v>
      </c>
    </row>
    <row r="4" spans="1:14" ht="12.75">
      <c r="A4" t="s">
        <v>85</v>
      </c>
      <c r="B4" t="s">
        <v>185</v>
      </c>
      <c r="C4" t="s">
        <v>186</v>
      </c>
      <c r="D4" t="s">
        <v>187</v>
      </c>
      <c r="E4" t="str">
        <f aca="true" t="shared" si="1" ref="E4:E67">C4&amp;" "&amp;D4</f>
        <v>Осипова Марина</v>
      </c>
      <c r="F4">
        <v>0</v>
      </c>
      <c r="G4">
        <v>1966</v>
      </c>
      <c r="H4" t="s">
        <v>188</v>
      </c>
      <c r="I4" t="s">
        <v>189</v>
      </c>
      <c r="J4">
        <v>3</v>
      </c>
      <c r="K4" s="4">
        <v>0.10693287037037037</v>
      </c>
      <c r="L4" s="3">
        <f t="shared" si="0"/>
        <v>0.9161</v>
      </c>
      <c r="M4" t="s">
        <v>179</v>
      </c>
      <c r="N4" t="s">
        <v>171</v>
      </c>
    </row>
    <row r="5" spans="1:14" ht="12.75">
      <c r="A5" t="s">
        <v>85</v>
      </c>
      <c r="B5" t="s">
        <v>190</v>
      </c>
      <c r="C5" t="s">
        <v>191</v>
      </c>
      <c r="D5" t="s">
        <v>192</v>
      </c>
      <c r="E5" t="str">
        <f t="shared" si="1"/>
        <v>Оленева Виктория</v>
      </c>
      <c r="F5">
        <v>0</v>
      </c>
      <c r="G5">
        <v>1960</v>
      </c>
      <c r="H5" t="s">
        <v>96</v>
      </c>
      <c r="I5" t="s">
        <v>193</v>
      </c>
      <c r="J5">
        <v>4</v>
      </c>
      <c r="K5" s="4">
        <v>0.11203703703703705</v>
      </c>
      <c r="L5" s="3">
        <f t="shared" si="0"/>
        <v>0.9598</v>
      </c>
      <c r="M5" t="s">
        <v>179</v>
      </c>
      <c r="N5" t="s">
        <v>171</v>
      </c>
    </row>
    <row r="6" spans="1:14" ht="12.75">
      <c r="A6" t="s">
        <v>85</v>
      </c>
      <c r="B6" t="s">
        <v>194</v>
      </c>
      <c r="C6" t="s">
        <v>195</v>
      </c>
      <c r="D6" t="s">
        <v>196</v>
      </c>
      <c r="E6" t="str">
        <f t="shared" si="1"/>
        <v>Клишина Яна</v>
      </c>
      <c r="F6">
        <v>0</v>
      </c>
      <c r="G6">
        <v>1988</v>
      </c>
      <c r="H6" t="s">
        <v>197</v>
      </c>
      <c r="I6" t="s">
        <v>198</v>
      </c>
      <c r="J6">
        <v>5</v>
      </c>
      <c r="K6" s="4">
        <v>0.11695601851851851</v>
      </c>
      <c r="L6" s="3">
        <f t="shared" si="0"/>
        <v>1.0019</v>
      </c>
      <c r="M6" t="s">
        <v>179</v>
      </c>
      <c r="N6" t="s">
        <v>171</v>
      </c>
    </row>
    <row r="7" spans="1:14" ht="12.75">
      <c r="A7" t="s">
        <v>85</v>
      </c>
      <c r="B7" t="s">
        <v>199</v>
      </c>
      <c r="C7" t="s">
        <v>200</v>
      </c>
      <c r="D7" t="s">
        <v>201</v>
      </c>
      <c r="E7" t="str">
        <f t="shared" si="1"/>
        <v>Якушина Мария</v>
      </c>
      <c r="F7">
        <v>0</v>
      </c>
      <c r="G7">
        <v>1989</v>
      </c>
      <c r="H7" t="s">
        <v>197</v>
      </c>
      <c r="I7" t="s">
        <v>198</v>
      </c>
      <c r="J7">
        <v>6</v>
      </c>
      <c r="K7" s="4">
        <v>0.11936342592592593</v>
      </c>
      <c r="L7" s="3">
        <f t="shared" si="0"/>
        <v>1.0226</v>
      </c>
      <c r="M7" t="s">
        <v>179</v>
      </c>
      <c r="N7" t="s">
        <v>171</v>
      </c>
    </row>
    <row r="8" spans="1:14" ht="12.75">
      <c r="A8" t="s">
        <v>85</v>
      </c>
      <c r="B8" t="s">
        <v>202</v>
      </c>
      <c r="C8" t="s">
        <v>203</v>
      </c>
      <c r="D8" t="s">
        <v>204</v>
      </c>
      <c r="E8" t="str">
        <f t="shared" si="1"/>
        <v>Матвеева Елена</v>
      </c>
      <c r="F8">
        <v>0</v>
      </c>
      <c r="G8">
        <v>1965</v>
      </c>
      <c r="H8" t="s">
        <v>92</v>
      </c>
      <c r="I8" t="s">
        <v>93</v>
      </c>
      <c r="J8">
        <v>7</v>
      </c>
      <c r="K8" s="4">
        <v>0.12048611111111111</v>
      </c>
      <c r="L8" s="3">
        <f t="shared" si="0"/>
        <v>1.0322</v>
      </c>
      <c r="M8" t="s">
        <v>179</v>
      </c>
      <c r="N8" t="s">
        <v>171</v>
      </c>
    </row>
    <row r="9" spans="1:14" ht="12.75">
      <c r="A9" t="s">
        <v>85</v>
      </c>
      <c r="B9" t="s">
        <v>205</v>
      </c>
      <c r="C9" t="s">
        <v>206</v>
      </c>
      <c r="D9" t="s">
        <v>174</v>
      </c>
      <c r="E9" t="str">
        <f t="shared" si="1"/>
        <v>Мельникова Екатерина</v>
      </c>
      <c r="F9">
        <v>0</v>
      </c>
      <c r="G9">
        <v>1987</v>
      </c>
      <c r="H9" t="s">
        <v>170</v>
      </c>
      <c r="I9" t="s">
        <v>207</v>
      </c>
      <c r="J9">
        <v>8</v>
      </c>
      <c r="K9" s="4">
        <v>0.12313657407407408</v>
      </c>
      <c r="L9" s="3">
        <f t="shared" si="0"/>
        <v>1.0549</v>
      </c>
      <c r="M9" t="s">
        <v>179</v>
      </c>
      <c r="N9" t="s">
        <v>171</v>
      </c>
    </row>
    <row r="10" spans="1:14" ht="12.75">
      <c r="A10" t="s">
        <v>85</v>
      </c>
      <c r="B10" t="s">
        <v>208</v>
      </c>
      <c r="C10" t="s">
        <v>209</v>
      </c>
      <c r="D10" t="s">
        <v>210</v>
      </c>
      <c r="E10" t="str">
        <f t="shared" si="1"/>
        <v>Кузьмина Александра</v>
      </c>
      <c r="F10">
        <v>0</v>
      </c>
      <c r="G10">
        <v>1980</v>
      </c>
      <c r="H10" t="s">
        <v>211</v>
      </c>
      <c r="I10" t="s">
        <v>212</v>
      </c>
      <c r="J10">
        <v>9</v>
      </c>
      <c r="K10" s="4">
        <v>0.12697916666666667</v>
      </c>
      <c r="L10" s="3">
        <f t="shared" si="0"/>
        <v>1.0878</v>
      </c>
      <c r="M10" t="s">
        <v>179</v>
      </c>
      <c r="N10" t="s">
        <v>171</v>
      </c>
    </row>
    <row r="11" spans="1:14" ht="12.75">
      <c r="A11" t="s">
        <v>85</v>
      </c>
      <c r="B11" t="s">
        <v>213</v>
      </c>
      <c r="C11" t="s">
        <v>214</v>
      </c>
      <c r="D11" t="s">
        <v>215</v>
      </c>
      <c r="E11" t="str">
        <f t="shared" si="1"/>
        <v>Щукина Любовь</v>
      </c>
      <c r="F11">
        <v>0</v>
      </c>
      <c r="G11">
        <v>1977</v>
      </c>
      <c r="H11" t="s">
        <v>183</v>
      </c>
      <c r="J11">
        <v>10</v>
      </c>
      <c r="K11" s="4">
        <v>0.13219907407407408</v>
      </c>
      <c r="L11" s="3">
        <f t="shared" si="0"/>
        <v>1.1325</v>
      </c>
      <c r="M11" t="s">
        <v>179</v>
      </c>
      <c r="N11" t="s">
        <v>171</v>
      </c>
    </row>
    <row r="12" spans="1:14" ht="12.75">
      <c r="A12" t="s">
        <v>85</v>
      </c>
      <c r="B12" t="s">
        <v>216</v>
      </c>
      <c r="C12" t="s">
        <v>217</v>
      </c>
      <c r="D12" t="s">
        <v>201</v>
      </c>
      <c r="E12" t="str">
        <f t="shared" si="1"/>
        <v>Васильева Мария</v>
      </c>
      <c r="F12">
        <v>0</v>
      </c>
      <c r="G12">
        <v>1987</v>
      </c>
      <c r="H12" t="s">
        <v>92</v>
      </c>
      <c r="I12" t="s">
        <v>218</v>
      </c>
      <c r="J12">
        <v>11</v>
      </c>
      <c r="K12" s="4">
        <v>0.1376273148148148</v>
      </c>
      <c r="L12" s="3">
        <f t="shared" si="0"/>
        <v>1.179</v>
      </c>
      <c r="M12" t="s">
        <v>179</v>
      </c>
      <c r="N12" t="s">
        <v>171</v>
      </c>
    </row>
    <row r="13" spans="1:14" ht="12.75">
      <c r="A13" t="s">
        <v>85</v>
      </c>
      <c r="B13" t="s">
        <v>219</v>
      </c>
      <c r="C13" t="s">
        <v>220</v>
      </c>
      <c r="D13" t="s">
        <v>221</v>
      </c>
      <c r="E13" t="str">
        <f t="shared" si="1"/>
        <v>Лукьянец Наталья</v>
      </c>
      <c r="F13">
        <v>0</v>
      </c>
      <c r="G13">
        <v>1981</v>
      </c>
      <c r="H13" t="s">
        <v>152</v>
      </c>
      <c r="J13">
        <v>12</v>
      </c>
      <c r="K13" s="4">
        <v>0.13896990740740742</v>
      </c>
      <c r="L13" s="3">
        <f t="shared" si="0"/>
        <v>1.1905</v>
      </c>
      <c r="M13" t="s">
        <v>179</v>
      </c>
      <c r="N13" t="s">
        <v>171</v>
      </c>
    </row>
    <row r="14" spans="1:14" ht="12.75">
      <c r="A14" t="s">
        <v>85</v>
      </c>
      <c r="B14" t="s">
        <v>222</v>
      </c>
      <c r="C14" t="s">
        <v>223</v>
      </c>
      <c r="D14" t="s">
        <v>201</v>
      </c>
      <c r="E14" t="str">
        <f t="shared" si="1"/>
        <v>Пляшечко Мария</v>
      </c>
      <c r="F14">
        <v>0</v>
      </c>
      <c r="G14">
        <v>1984</v>
      </c>
      <c r="H14" t="s">
        <v>92</v>
      </c>
      <c r="J14">
        <v>13</v>
      </c>
      <c r="K14" s="4">
        <v>0.1443634259259259</v>
      </c>
      <c r="L14" s="3">
        <f t="shared" si="0"/>
        <v>1.2367</v>
      </c>
      <c r="M14" t="s">
        <v>179</v>
      </c>
      <c r="N14" t="s">
        <v>171</v>
      </c>
    </row>
    <row r="15" spans="1:14" ht="12.75">
      <c r="A15" t="s">
        <v>85</v>
      </c>
      <c r="B15" t="s">
        <v>224</v>
      </c>
      <c r="C15" t="s">
        <v>225</v>
      </c>
      <c r="D15" t="s">
        <v>226</v>
      </c>
      <c r="E15" t="str">
        <f t="shared" si="1"/>
        <v>Тышова Светлана</v>
      </c>
      <c r="F15">
        <v>0</v>
      </c>
      <c r="G15">
        <v>1971</v>
      </c>
      <c r="H15" t="s">
        <v>92</v>
      </c>
      <c r="I15" t="s">
        <v>101</v>
      </c>
      <c r="J15">
        <v>14</v>
      </c>
      <c r="K15" s="4">
        <v>0.14565972222222223</v>
      </c>
      <c r="L15" s="3">
        <f t="shared" si="0"/>
        <v>1.2478</v>
      </c>
      <c r="M15" t="s">
        <v>179</v>
      </c>
      <c r="N15" t="s">
        <v>171</v>
      </c>
    </row>
    <row r="16" spans="1:14" ht="12.75">
      <c r="A16" t="s">
        <v>85</v>
      </c>
      <c r="B16" t="s">
        <v>227</v>
      </c>
      <c r="C16" t="s">
        <v>228</v>
      </c>
      <c r="D16" t="s">
        <v>229</v>
      </c>
      <c r="E16" t="str">
        <f t="shared" si="1"/>
        <v>Лукашина Юлия</v>
      </c>
      <c r="F16">
        <v>0</v>
      </c>
      <c r="G16">
        <v>1980</v>
      </c>
      <c r="H16" t="s">
        <v>92</v>
      </c>
      <c r="J16">
        <v>15</v>
      </c>
      <c r="K16" s="4">
        <v>0.1459375</v>
      </c>
      <c r="L16" s="3">
        <f t="shared" si="0"/>
        <v>1.2502</v>
      </c>
      <c r="M16" t="s">
        <v>179</v>
      </c>
      <c r="N16" t="s">
        <v>171</v>
      </c>
    </row>
    <row r="17" spans="1:14" ht="12.75">
      <c r="A17" t="s">
        <v>85</v>
      </c>
      <c r="B17" t="s">
        <v>230</v>
      </c>
      <c r="C17" t="s">
        <v>231</v>
      </c>
      <c r="D17" t="s">
        <v>226</v>
      </c>
      <c r="E17" t="str">
        <f t="shared" si="1"/>
        <v>Кирсанова Светлана</v>
      </c>
      <c r="F17">
        <v>0</v>
      </c>
      <c r="G17">
        <v>1974</v>
      </c>
      <c r="H17" t="s">
        <v>92</v>
      </c>
      <c r="I17" t="s">
        <v>173</v>
      </c>
      <c r="J17">
        <v>16</v>
      </c>
      <c r="K17" s="4">
        <v>0.1508449074074074</v>
      </c>
      <c r="L17" s="3">
        <f t="shared" si="0"/>
        <v>1.2923</v>
      </c>
      <c r="M17" t="s">
        <v>179</v>
      </c>
      <c r="N17" t="s">
        <v>171</v>
      </c>
    </row>
    <row r="18" spans="1:14" ht="12.75">
      <c r="A18" t="s">
        <v>85</v>
      </c>
      <c r="B18" t="s">
        <v>232</v>
      </c>
      <c r="C18" t="s">
        <v>233</v>
      </c>
      <c r="D18" t="s">
        <v>192</v>
      </c>
      <c r="E18" t="str">
        <f t="shared" si="1"/>
        <v>Калашникова Виктория</v>
      </c>
      <c r="F18">
        <v>0</v>
      </c>
      <c r="G18">
        <v>1986</v>
      </c>
      <c r="H18" t="s">
        <v>92</v>
      </c>
      <c r="I18" t="s">
        <v>93</v>
      </c>
      <c r="J18">
        <v>17</v>
      </c>
      <c r="K18" s="4">
        <v>0.15092592592592594</v>
      </c>
      <c r="L18" s="3">
        <f t="shared" si="0"/>
        <v>1.2929</v>
      </c>
      <c r="M18" t="s">
        <v>179</v>
      </c>
      <c r="N18" t="s">
        <v>171</v>
      </c>
    </row>
    <row r="19" spans="1:14" ht="12.75">
      <c r="A19" t="s">
        <v>85</v>
      </c>
      <c r="B19" t="s">
        <v>234</v>
      </c>
      <c r="C19" t="s">
        <v>235</v>
      </c>
      <c r="D19" t="s">
        <v>236</v>
      </c>
      <c r="E19" t="str">
        <f t="shared" si="1"/>
        <v>Иванова Галина</v>
      </c>
      <c r="F19">
        <v>0</v>
      </c>
      <c r="G19">
        <v>1966</v>
      </c>
      <c r="H19" t="s">
        <v>92</v>
      </c>
      <c r="J19">
        <v>18</v>
      </c>
      <c r="K19" s="4">
        <v>0.15237268518518518</v>
      </c>
      <c r="L19" s="3">
        <f t="shared" si="0"/>
        <v>1.3053</v>
      </c>
      <c r="M19" t="s">
        <v>179</v>
      </c>
      <c r="N19" t="s">
        <v>171</v>
      </c>
    </row>
    <row r="20" spans="1:14" ht="12.75">
      <c r="A20" t="s">
        <v>85</v>
      </c>
      <c r="B20" t="s">
        <v>237</v>
      </c>
      <c r="C20" t="s">
        <v>238</v>
      </c>
      <c r="D20" t="s">
        <v>204</v>
      </c>
      <c r="E20" t="str">
        <f t="shared" si="1"/>
        <v>Торопченова Елена</v>
      </c>
      <c r="F20">
        <v>0</v>
      </c>
      <c r="G20">
        <v>1972</v>
      </c>
      <c r="H20" t="s">
        <v>92</v>
      </c>
      <c r="I20" t="s">
        <v>93</v>
      </c>
      <c r="J20">
        <v>19</v>
      </c>
      <c r="K20" s="4">
        <v>0.1545601851851852</v>
      </c>
      <c r="L20" s="3">
        <f t="shared" si="0"/>
        <v>1.3241</v>
      </c>
      <c r="M20" t="s">
        <v>179</v>
      </c>
      <c r="N20" t="s">
        <v>171</v>
      </c>
    </row>
    <row r="21" spans="1:14" ht="12.75">
      <c r="A21" t="s">
        <v>85</v>
      </c>
      <c r="B21" t="s">
        <v>239</v>
      </c>
      <c r="C21" t="s">
        <v>240</v>
      </c>
      <c r="D21" t="s">
        <v>241</v>
      </c>
      <c r="E21" t="str">
        <f t="shared" si="1"/>
        <v>Кашеварова Анастасия</v>
      </c>
      <c r="F21">
        <v>0</v>
      </c>
      <c r="G21">
        <v>1978</v>
      </c>
      <c r="H21" t="s">
        <v>152</v>
      </c>
      <c r="J21">
        <v>20</v>
      </c>
      <c r="K21" s="4">
        <v>0.15606481481481482</v>
      </c>
      <c r="L21" s="3">
        <f t="shared" si="0"/>
        <v>1.337</v>
      </c>
      <c r="M21" t="s">
        <v>179</v>
      </c>
      <c r="N21" t="s">
        <v>171</v>
      </c>
    </row>
    <row r="22" spans="1:14" ht="12.75">
      <c r="A22" t="s">
        <v>85</v>
      </c>
      <c r="B22" t="s">
        <v>242</v>
      </c>
      <c r="C22" t="s">
        <v>243</v>
      </c>
      <c r="D22" t="s">
        <v>244</v>
      </c>
      <c r="E22" t="str">
        <f t="shared" si="1"/>
        <v>Хамзина Джамиля</v>
      </c>
      <c r="F22">
        <v>0</v>
      </c>
      <c r="G22">
        <v>1979</v>
      </c>
      <c r="H22" t="s">
        <v>92</v>
      </c>
      <c r="J22">
        <v>21</v>
      </c>
      <c r="K22" s="4">
        <v>0.15836805555555555</v>
      </c>
      <c r="L22" s="3">
        <f t="shared" si="0"/>
        <v>1.3567</v>
      </c>
      <c r="M22" t="s">
        <v>179</v>
      </c>
      <c r="N22" t="s">
        <v>171</v>
      </c>
    </row>
    <row r="23" spans="1:14" ht="12.75">
      <c r="A23" t="s">
        <v>85</v>
      </c>
      <c r="B23" t="s">
        <v>245</v>
      </c>
      <c r="C23" t="s">
        <v>246</v>
      </c>
      <c r="D23" t="s">
        <v>201</v>
      </c>
      <c r="E23" t="str">
        <f t="shared" si="1"/>
        <v>Бякина Мария</v>
      </c>
      <c r="F23">
        <v>0</v>
      </c>
      <c r="G23">
        <v>1977</v>
      </c>
      <c r="H23" t="s">
        <v>92</v>
      </c>
      <c r="I23" t="s">
        <v>173</v>
      </c>
      <c r="J23">
        <v>22</v>
      </c>
      <c r="K23" s="4">
        <v>0.1601388888888889</v>
      </c>
      <c r="L23" s="3">
        <f t="shared" si="0"/>
        <v>1.3719</v>
      </c>
      <c r="M23" t="s">
        <v>179</v>
      </c>
      <c r="N23" t="s">
        <v>171</v>
      </c>
    </row>
    <row r="24" spans="1:14" ht="12.75">
      <c r="A24" t="s">
        <v>85</v>
      </c>
      <c r="B24" t="s">
        <v>247</v>
      </c>
      <c r="C24" t="s">
        <v>248</v>
      </c>
      <c r="D24" t="s">
        <v>229</v>
      </c>
      <c r="E24" t="str">
        <f t="shared" si="1"/>
        <v>Королькова Юлия</v>
      </c>
      <c r="F24">
        <v>0</v>
      </c>
      <c r="G24">
        <v>1987</v>
      </c>
      <c r="H24" t="s">
        <v>92</v>
      </c>
      <c r="I24" t="s">
        <v>249</v>
      </c>
      <c r="J24">
        <v>23</v>
      </c>
      <c r="K24" s="4">
        <v>0.16490740740740742</v>
      </c>
      <c r="L24" s="3">
        <f t="shared" si="0"/>
        <v>1.4127</v>
      </c>
      <c r="M24" t="s">
        <v>179</v>
      </c>
      <c r="N24" t="s">
        <v>171</v>
      </c>
    </row>
    <row r="25" spans="1:14" ht="12.75">
      <c r="A25" t="s">
        <v>85</v>
      </c>
      <c r="B25" t="s">
        <v>250</v>
      </c>
      <c r="C25" t="s">
        <v>251</v>
      </c>
      <c r="D25" t="s">
        <v>252</v>
      </c>
      <c r="E25" t="str">
        <f t="shared" si="1"/>
        <v>Априк Валентина</v>
      </c>
      <c r="F25">
        <v>0</v>
      </c>
      <c r="G25">
        <v>1953</v>
      </c>
      <c r="H25" t="s">
        <v>253</v>
      </c>
      <c r="I25" t="s">
        <v>254</v>
      </c>
      <c r="J25">
        <v>24</v>
      </c>
      <c r="K25" s="4">
        <v>0.16626157407407408</v>
      </c>
      <c r="L25" s="3">
        <f t="shared" si="0"/>
        <v>1.4243</v>
      </c>
      <c r="M25" t="s">
        <v>179</v>
      </c>
      <c r="N25" t="s">
        <v>171</v>
      </c>
    </row>
    <row r="26" spans="1:14" ht="12.75">
      <c r="A26" t="s">
        <v>85</v>
      </c>
      <c r="B26" t="s">
        <v>255</v>
      </c>
      <c r="C26" t="s">
        <v>256</v>
      </c>
      <c r="D26" t="s">
        <v>241</v>
      </c>
      <c r="E26" t="str">
        <f t="shared" si="1"/>
        <v>Вещикова Анастасия</v>
      </c>
      <c r="F26">
        <v>0</v>
      </c>
      <c r="G26">
        <v>1995</v>
      </c>
      <c r="H26" t="s">
        <v>92</v>
      </c>
      <c r="I26" t="s">
        <v>257</v>
      </c>
      <c r="J26">
        <v>25</v>
      </c>
      <c r="K26" s="4">
        <v>0.16833333333333333</v>
      </c>
      <c r="L26" s="3">
        <f t="shared" si="0"/>
        <v>1.4421</v>
      </c>
      <c r="M26" t="s">
        <v>179</v>
      </c>
      <c r="N26" t="s">
        <v>171</v>
      </c>
    </row>
    <row r="27" spans="1:14" ht="12.75">
      <c r="A27" t="s">
        <v>85</v>
      </c>
      <c r="B27" t="s">
        <v>258</v>
      </c>
      <c r="C27" t="s">
        <v>259</v>
      </c>
      <c r="D27" t="s">
        <v>229</v>
      </c>
      <c r="E27" t="str">
        <f t="shared" si="1"/>
        <v>Евстратова Юлия</v>
      </c>
      <c r="F27">
        <v>0</v>
      </c>
      <c r="G27">
        <v>1983</v>
      </c>
      <c r="H27" t="s">
        <v>92</v>
      </c>
      <c r="I27" t="s">
        <v>260</v>
      </c>
      <c r="J27">
        <v>26</v>
      </c>
      <c r="K27" s="4">
        <v>0.1721412037037037</v>
      </c>
      <c r="L27" s="3">
        <f t="shared" si="0"/>
        <v>1.4747</v>
      </c>
      <c r="M27" t="s">
        <v>179</v>
      </c>
      <c r="N27" t="s">
        <v>171</v>
      </c>
    </row>
    <row r="28" spans="1:14" ht="12.75">
      <c r="A28" t="s">
        <v>85</v>
      </c>
      <c r="B28" t="s">
        <v>261</v>
      </c>
      <c r="C28" t="s">
        <v>262</v>
      </c>
      <c r="D28" t="s">
        <v>263</v>
      </c>
      <c r="E28" t="str">
        <f t="shared" si="1"/>
        <v>Брусанова Людмила</v>
      </c>
      <c r="F28">
        <v>0</v>
      </c>
      <c r="G28">
        <v>1966</v>
      </c>
      <c r="H28" t="s">
        <v>92</v>
      </c>
      <c r="J28">
        <v>27</v>
      </c>
      <c r="K28" s="4">
        <v>0.17274305555555555</v>
      </c>
      <c r="L28" s="3">
        <f t="shared" si="0"/>
        <v>1.4798</v>
      </c>
      <c r="M28" t="s">
        <v>179</v>
      </c>
      <c r="N28" t="s">
        <v>171</v>
      </c>
    </row>
    <row r="29" spans="1:14" ht="12.75">
      <c r="A29" t="s">
        <v>85</v>
      </c>
      <c r="B29" t="s">
        <v>264</v>
      </c>
      <c r="C29" t="s">
        <v>265</v>
      </c>
      <c r="D29" t="s">
        <v>172</v>
      </c>
      <c r="E29" t="str">
        <f t="shared" si="1"/>
        <v>Леденева Ольга</v>
      </c>
      <c r="F29">
        <v>0</v>
      </c>
      <c r="G29">
        <v>1966</v>
      </c>
      <c r="H29" t="s">
        <v>92</v>
      </c>
      <c r="I29" t="s">
        <v>173</v>
      </c>
      <c r="J29">
        <v>28</v>
      </c>
      <c r="K29" s="4">
        <v>0.1765162037037037</v>
      </c>
      <c r="L29" s="3">
        <f t="shared" si="0"/>
        <v>1.5122</v>
      </c>
      <c r="M29" t="s">
        <v>179</v>
      </c>
      <c r="N29" t="s">
        <v>171</v>
      </c>
    </row>
    <row r="30" spans="1:14" ht="12.75">
      <c r="A30" t="s">
        <v>85</v>
      </c>
      <c r="B30" t="s">
        <v>266</v>
      </c>
      <c r="C30" t="s">
        <v>267</v>
      </c>
      <c r="D30" t="s">
        <v>174</v>
      </c>
      <c r="E30" t="str">
        <f t="shared" si="1"/>
        <v>Леонова Екатерина</v>
      </c>
      <c r="F30">
        <v>0</v>
      </c>
      <c r="G30">
        <v>1968</v>
      </c>
      <c r="H30" t="s">
        <v>92</v>
      </c>
      <c r="I30" t="s">
        <v>268</v>
      </c>
      <c r="J30">
        <v>29</v>
      </c>
      <c r="K30" s="4">
        <v>0.18041666666666667</v>
      </c>
      <c r="L30" s="3">
        <f t="shared" si="0"/>
        <v>1.5456</v>
      </c>
      <c r="M30" t="s">
        <v>179</v>
      </c>
      <c r="N30" t="s">
        <v>171</v>
      </c>
    </row>
    <row r="31" spans="1:14" ht="12.75">
      <c r="A31" t="s">
        <v>85</v>
      </c>
      <c r="B31" t="s">
        <v>269</v>
      </c>
      <c r="C31" t="s">
        <v>270</v>
      </c>
      <c r="D31" t="s">
        <v>271</v>
      </c>
      <c r="E31" t="str">
        <f t="shared" si="1"/>
        <v>Дмитриева Татьяна</v>
      </c>
      <c r="F31">
        <v>0</v>
      </c>
      <c r="G31">
        <v>1981</v>
      </c>
      <c r="H31" t="s">
        <v>103</v>
      </c>
      <c r="J31">
        <v>30</v>
      </c>
      <c r="K31" s="4">
        <v>0.18409722222222222</v>
      </c>
      <c r="L31" s="3">
        <f t="shared" si="0"/>
        <v>1.5771</v>
      </c>
      <c r="M31" t="s">
        <v>179</v>
      </c>
      <c r="N31" t="s">
        <v>171</v>
      </c>
    </row>
    <row r="32" spans="1:14" ht="12.75">
      <c r="A32" t="s">
        <v>85</v>
      </c>
      <c r="B32" t="s">
        <v>272</v>
      </c>
      <c r="C32" t="s">
        <v>273</v>
      </c>
      <c r="D32" t="s">
        <v>274</v>
      </c>
      <c r="E32" t="str">
        <f t="shared" si="1"/>
        <v>Елькова Диана</v>
      </c>
      <c r="F32">
        <v>0</v>
      </c>
      <c r="G32">
        <v>1951</v>
      </c>
      <c r="H32" t="s">
        <v>92</v>
      </c>
      <c r="I32" t="s">
        <v>94</v>
      </c>
      <c r="J32">
        <v>31</v>
      </c>
      <c r="K32" s="4">
        <v>0.18469907407407407</v>
      </c>
      <c r="L32" s="3">
        <f t="shared" si="0"/>
        <v>1.5823</v>
      </c>
      <c r="M32" t="s">
        <v>179</v>
      </c>
      <c r="N32" t="s">
        <v>171</v>
      </c>
    </row>
    <row r="33" spans="1:15" ht="12.75">
      <c r="A33" t="s">
        <v>85</v>
      </c>
      <c r="B33" t="s">
        <v>323</v>
      </c>
      <c r="C33" t="s">
        <v>324</v>
      </c>
      <c r="D33" t="s">
        <v>300</v>
      </c>
      <c r="E33" t="str">
        <f t="shared" si="1"/>
        <v>Гоголев Антон</v>
      </c>
      <c r="F33">
        <v>1</v>
      </c>
      <c r="G33">
        <v>1984</v>
      </c>
      <c r="H33" t="s">
        <v>325</v>
      </c>
      <c r="I33" t="s">
        <v>326</v>
      </c>
      <c r="J33">
        <v>1</v>
      </c>
      <c r="K33" s="4">
        <v>0.11923611111111111</v>
      </c>
      <c r="L33" s="3">
        <f>ROUND(K33/$O$33,4)</f>
        <v>0.9393</v>
      </c>
      <c r="M33" t="s">
        <v>327</v>
      </c>
      <c r="N33" t="s">
        <v>278</v>
      </c>
      <c r="O33">
        <f>AVERAGE(K33:K42)</f>
        <v>0.1269398148148148</v>
      </c>
    </row>
    <row r="34" spans="1:14" ht="12.75">
      <c r="A34" t="s">
        <v>85</v>
      </c>
      <c r="B34" t="s">
        <v>328</v>
      </c>
      <c r="C34" t="s">
        <v>329</v>
      </c>
      <c r="D34" t="s">
        <v>330</v>
      </c>
      <c r="E34" t="str">
        <f t="shared" si="1"/>
        <v>Балгобаев Равшан</v>
      </c>
      <c r="F34">
        <v>1</v>
      </c>
      <c r="G34">
        <v>1972</v>
      </c>
      <c r="H34" t="s">
        <v>331</v>
      </c>
      <c r="I34" t="s">
        <v>332</v>
      </c>
      <c r="J34">
        <v>2</v>
      </c>
      <c r="K34" s="4">
        <v>0.12017361111111112</v>
      </c>
      <c r="L34" s="3">
        <f aca="true" t="shared" si="2" ref="L34:L97">ROUND(K34/$O$33,4)</f>
        <v>0.9467</v>
      </c>
      <c r="M34" t="s">
        <v>327</v>
      </c>
      <c r="N34" t="s">
        <v>278</v>
      </c>
    </row>
    <row r="35" spans="1:14" ht="12.75">
      <c r="A35" t="s">
        <v>85</v>
      </c>
      <c r="B35" t="s">
        <v>333</v>
      </c>
      <c r="C35" t="s">
        <v>334</v>
      </c>
      <c r="D35" t="s">
        <v>335</v>
      </c>
      <c r="E35" t="str">
        <f t="shared" si="1"/>
        <v>Орлов Артем</v>
      </c>
      <c r="F35">
        <v>1</v>
      </c>
      <c r="G35">
        <v>1984</v>
      </c>
      <c r="H35" t="s">
        <v>197</v>
      </c>
      <c r="I35" t="s">
        <v>198</v>
      </c>
      <c r="J35">
        <v>3</v>
      </c>
      <c r="K35" s="4">
        <v>0.12402777777777778</v>
      </c>
      <c r="L35" s="3">
        <f t="shared" si="2"/>
        <v>0.9771</v>
      </c>
      <c r="M35" t="s">
        <v>327</v>
      </c>
      <c r="N35" t="s">
        <v>278</v>
      </c>
    </row>
    <row r="36" spans="1:14" ht="12.75">
      <c r="A36" t="s">
        <v>85</v>
      </c>
      <c r="B36" t="s">
        <v>336</v>
      </c>
      <c r="C36" t="s">
        <v>337</v>
      </c>
      <c r="D36" t="s">
        <v>300</v>
      </c>
      <c r="E36" t="str">
        <f t="shared" si="1"/>
        <v>Фомин Антон</v>
      </c>
      <c r="F36">
        <v>1</v>
      </c>
      <c r="G36">
        <v>1985</v>
      </c>
      <c r="H36" t="s">
        <v>338</v>
      </c>
      <c r="I36" t="s">
        <v>339</v>
      </c>
      <c r="J36">
        <v>4</v>
      </c>
      <c r="K36" s="4">
        <v>0.12627314814814813</v>
      </c>
      <c r="L36" s="3">
        <f t="shared" si="2"/>
        <v>0.9947</v>
      </c>
      <c r="M36" t="s">
        <v>327</v>
      </c>
      <c r="N36" t="s">
        <v>278</v>
      </c>
    </row>
    <row r="37" spans="1:14" ht="12.75">
      <c r="A37" t="s">
        <v>85</v>
      </c>
      <c r="B37" t="s">
        <v>340</v>
      </c>
      <c r="C37" t="s">
        <v>341</v>
      </c>
      <c r="D37" t="s">
        <v>275</v>
      </c>
      <c r="E37" t="str">
        <f t="shared" si="1"/>
        <v>Ревунов Андрей</v>
      </c>
      <c r="F37">
        <v>1</v>
      </c>
      <c r="G37">
        <v>1989</v>
      </c>
      <c r="H37" t="s">
        <v>197</v>
      </c>
      <c r="I37" t="s">
        <v>198</v>
      </c>
      <c r="J37">
        <v>5</v>
      </c>
      <c r="K37" s="4">
        <v>0.1274537037037037</v>
      </c>
      <c r="L37" s="3">
        <f t="shared" si="2"/>
        <v>1.004</v>
      </c>
      <c r="M37" t="s">
        <v>327</v>
      </c>
      <c r="N37" t="s">
        <v>278</v>
      </c>
    </row>
    <row r="38" spans="1:14" ht="12.75">
      <c r="A38" t="s">
        <v>85</v>
      </c>
      <c r="B38" t="s">
        <v>342</v>
      </c>
      <c r="C38" t="s">
        <v>343</v>
      </c>
      <c r="D38" t="s">
        <v>296</v>
      </c>
      <c r="E38" t="str">
        <f t="shared" si="1"/>
        <v>Архипов Игорь</v>
      </c>
      <c r="F38">
        <v>1</v>
      </c>
      <c r="G38">
        <v>1971</v>
      </c>
      <c r="H38" t="s">
        <v>92</v>
      </c>
      <c r="I38" t="s">
        <v>254</v>
      </c>
      <c r="J38">
        <v>6</v>
      </c>
      <c r="K38" s="4">
        <v>0.12826388888888887</v>
      </c>
      <c r="L38" s="3">
        <f t="shared" si="2"/>
        <v>1.0104</v>
      </c>
      <c r="M38" t="s">
        <v>327</v>
      </c>
      <c r="N38" t="s">
        <v>278</v>
      </c>
    </row>
    <row r="39" spans="1:14" ht="12.75">
      <c r="A39" t="s">
        <v>85</v>
      </c>
      <c r="B39" t="s">
        <v>344</v>
      </c>
      <c r="C39" t="s">
        <v>345</v>
      </c>
      <c r="D39" t="s">
        <v>346</v>
      </c>
      <c r="E39" t="str">
        <f t="shared" si="1"/>
        <v>Журкин Максим</v>
      </c>
      <c r="F39">
        <v>1</v>
      </c>
      <c r="G39">
        <v>1971</v>
      </c>
      <c r="H39" t="s">
        <v>92</v>
      </c>
      <c r="I39" t="s">
        <v>178</v>
      </c>
      <c r="J39">
        <v>7</v>
      </c>
      <c r="K39" s="4">
        <v>0.129375</v>
      </c>
      <c r="L39" s="3">
        <f t="shared" si="2"/>
        <v>1.0192</v>
      </c>
      <c r="M39" t="s">
        <v>327</v>
      </c>
      <c r="N39" t="s">
        <v>278</v>
      </c>
    </row>
    <row r="40" spans="1:14" ht="12.75">
      <c r="A40" t="s">
        <v>85</v>
      </c>
      <c r="B40" t="s">
        <v>347</v>
      </c>
      <c r="C40" t="s">
        <v>348</v>
      </c>
      <c r="D40" t="s">
        <v>286</v>
      </c>
      <c r="E40" t="str">
        <f t="shared" si="1"/>
        <v>Кавешников Олег</v>
      </c>
      <c r="F40">
        <v>1</v>
      </c>
      <c r="G40">
        <v>1988</v>
      </c>
      <c r="H40" t="s">
        <v>197</v>
      </c>
      <c r="I40" t="s">
        <v>198</v>
      </c>
      <c r="J40">
        <v>8</v>
      </c>
      <c r="K40" s="4">
        <v>0.12938657407407408</v>
      </c>
      <c r="L40" s="3">
        <f t="shared" si="2"/>
        <v>1.0193</v>
      </c>
      <c r="M40" t="s">
        <v>327</v>
      </c>
      <c r="N40" t="s">
        <v>278</v>
      </c>
    </row>
    <row r="41" spans="1:14" ht="12.75">
      <c r="A41" t="s">
        <v>85</v>
      </c>
      <c r="B41" t="s">
        <v>349</v>
      </c>
      <c r="C41" t="s">
        <v>334</v>
      </c>
      <c r="D41" t="s">
        <v>299</v>
      </c>
      <c r="E41" t="str">
        <f t="shared" si="1"/>
        <v>Орлов Роман</v>
      </c>
      <c r="F41">
        <v>1</v>
      </c>
      <c r="G41">
        <v>1989</v>
      </c>
      <c r="H41" t="s">
        <v>197</v>
      </c>
      <c r="I41" t="s">
        <v>198</v>
      </c>
      <c r="J41">
        <v>9</v>
      </c>
      <c r="K41" s="4">
        <v>0.1324537037037037</v>
      </c>
      <c r="L41" s="3">
        <f t="shared" si="2"/>
        <v>1.0434</v>
      </c>
      <c r="M41" t="s">
        <v>327</v>
      </c>
      <c r="N41" t="s">
        <v>278</v>
      </c>
    </row>
    <row r="42" spans="1:14" ht="12.75">
      <c r="A42" t="s">
        <v>85</v>
      </c>
      <c r="B42" t="s">
        <v>350</v>
      </c>
      <c r="C42" t="s">
        <v>351</v>
      </c>
      <c r="D42" t="s">
        <v>352</v>
      </c>
      <c r="E42" t="str">
        <f t="shared" si="1"/>
        <v>Жильцов Иван</v>
      </c>
      <c r="F42">
        <v>1</v>
      </c>
      <c r="G42">
        <v>1962</v>
      </c>
      <c r="H42" t="s">
        <v>92</v>
      </c>
      <c r="I42" t="s">
        <v>97</v>
      </c>
      <c r="J42">
        <v>10</v>
      </c>
      <c r="K42" s="4">
        <v>0.1327546296296296</v>
      </c>
      <c r="L42" s="3">
        <f t="shared" si="2"/>
        <v>1.0458</v>
      </c>
      <c r="M42" t="s">
        <v>327</v>
      </c>
      <c r="N42" t="s">
        <v>278</v>
      </c>
    </row>
    <row r="43" spans="1:14" ht="12.75">
      <c r="A43" t="s">
        <v>85</v>
      </c>
      <c r="B43" t="s">
        <v>354</v>
      </c>
      <c r="C43" t="s">
        <v>355</v>
      </c>
      <c r="D43" t="s">
        <v>283</v>
      </c>
      <c r="E43" t="str">
        <f t="shared" si="1"/>
        <v>Благих Павел</v>
      </c>
      <c r="F43">
        <v>1</v>
      </c>
      <c r="G43">
        <v>1986</v>
      </c>
      <c r="H43" t="s">
        <v>92</v>
      </c>
      <c r="I43" t="s">
        <v>178</v>
      </c>
      <c r="J43">
        <v>11</v>
      </c>
      <c r="K43" s="4">
        <v>0.1330787037037037</v>
      </c>
      <c r="L43" s="3">
        <f t="shared" si="2"/>
        <v>1.0484</v>
      </c>
      <c r="M43" t="s">
        <v>327</v>
      </c>
      <c r="N43" t="s">
        <v>278</v>
      </c>
    </row>
    <row r="44" spans="1:14" ht="12.75">
      <c r="A44" t="s">
        <v>85</v>
      </c>
      <c r="B44" t="s">
        <v>356</v>
      </c>
      <c r="C44" t="s">
        <v>357</v>
      </c>
      <c r="D44" t="s">
        <v>280</v>
      </c>
      <c r="E44" t="str">
        <f t="shared" si="1"/>
        <v>Шлыгин Михаил</v>
      </c>
      <c r="F44">
        <v>1</v>
      </c>
      <c r="G44">
        <v>1974</v>
      </c>
      <c r="H44" t="s">
        <v>358</v>
      </c>
      <c r="J44">
        <v>12</v>
      </c>
      <c r="K44" s="4">
        <v>0.13413194444444446</v>
      </c>
      <c r="L44" s="3">
        <f t="shared" si="2"/>
        <v>1.0567</v>
      </c>
      <c r="M44" t="s">
        <v>327</v>
      </c>
      <c r="N44" t="s">
        <v>278</v>
      </c>
    </row>
    <row r="45" spans="1:14" ht="12.75">
      <c r="A45" t="s">
        <v>85</v>
      </c>
      <c r="B45" t="s">
        <v>359</v>
      </c>
      <c r="C45" t="s">
        <v>360</v>
      </c>
      <c r="D45" t="s">
        <v>275</v>
      </c>
      <c r="E45" t="str">
        <f t="shared" si="1"/>
        <v>Корнев Андрей</v>
      </c>
      <c r="F45">
        <v>1</v>
      </c>
      <c r="G45">
        <v>1984</v>
      </c>
      <c r="H45" t="s">
        <v>276</v>
      </c>
      <c r="I45" t="s">
        <v>178</v>
      </c>
      <c r="J45">
        <v>13</v>
      </c>
      <c r="K45" s="4">
        <v>0.1347685185185185</v>
      </c>
      <c r="L45" s="3">
        <f t="shared" si="2"/>
        <v>1.0617</v>
      </c>
      <c r="M45" t="s">
        <v>327</v>
      </c>
      <c r="N45" t="s">
        <v>278</v>
      </c>
    </row>
    <row r="46" spans="1:14" ht="12.75">
      <c r="A46" t="s">
        <v>85</v>
      </c>
      <c r="B46" t="s">
        <v>361</v>
      </c>
      <c r="C46" t="s">
        <v>362</v>
      </c>
      <c r="D46" t="s">
        <v>275</v>
      </c>
      <c r="E46" t="str">
        <f t="shared" si="1"/>
        <v>Жуков Андрей</v>
      </c>
      <c r="F46">
        <v>1</v>
      </c>
      <c r="G46">
        <v>1975</v>
      </c>
      <c r="H46" t="s">
        <v>92</v>
      </c>
      <c r="I46" t="s">
        <v>173</v>
      </c>
      <c r="J46">
        <v>14</v>
      </c>
      <c r="K46" s="4">
        <v>0.13538194444444443</v>
      </c>
      <c r="L46" s="3">
        <f t="shared" si="2"/>
        <v>1.0665</v>
      </c>
      <c r="M46" t="s">
        <v>327</v>
      </c>
      <c r="N46" t="s">
        <v>278</v>
      </c>
    </row>
    <row r="47" spans="1:14" ht="12.75">
      <c r="A47" t="s">
        <v>85</v>
      </c>
      <c r="B47" t="s">
        <v>363</v>
      </c>
      <c r="C47" t="s">
        <v>364</v>
      </c>
      <c r="D47" t="s">
        <v>275</v>
      </c>
      <c r="E47" t="str">
        <f t="shared" si="1"/>
        <v>Луконькин Андрей</v>
      </c>
      <c r="F47">
        <v>1</v>
      </c>
      <c r="G47">
        <v>1985</v>
      </c>
      <c r="H47" t="s">
        <v>365</v>
      </c>
      <c r="I47" t="s">
        <v>289</v>
      </c>
      <c r="J47">
        <v>15</v>
      </c>
      <c r="K47" s="4">
        <v>0.13600694444444444</v>
      </c>
      <c r="L47" s="3">
        <f t="shared" si="2"/>
        <v>1.0714</v>
      </c>
      <c r="M47" t="s">
        <v>327</v>
      </c>
      <c r="N47" t="s">
        <v>278</v>
      </c>
    </row>
    <row r="48" spans="1:14" ht="12.75">
      <c r="A48" t="s">
        <v>85</v>
      </c>
      <c r="B48" t="s">
        <v>366</v>
      </c>
      <c r="C48" t="s">
        <v>367</v>
      </c>
      <c r="D48" t="s">
        <v>368</v>
      </c>
      <c r="E48" t="str">
        <f t="shared" si="1"/>
        <v>Васильченков Юрий</v>
      </c>
      <c r="F48">
        <v>1</v>
      </c>
      <c r="G48">
        <v>1964</v>
      </c>
      <c r="H48" t="s">
        <v>295</v>
      </c>
      <c r="J48">
        <v>16</v>
      </c>
      <c r="K48" s="4">
        <v>0.13628472222222224</v>
      </c>
      <c r="L48" s="3">
        <f t="shared" si="2"/>
        <v>1.0736</v>
      </c>
      <c r="M48" t="s">
        <v>327</v>
      </c>
      <c r="N48" t="s">
        <v>278</v>
      </c>
    </row>
    <row r="49" spans="1:14" ht="12.75">
      <c r="A49" t="s">
        <v>85</v>
      </c>
      <c r="B49" t="s">
        <v>369</v>
      </c>
      <c r="C49" t="s">
        <v>370</v>
      </c>
      <c r="D49" t="s">
        <v>314</v>
      </c>
      <c r="E49" t="str">
        <f t="shared" si="1"/>
        <v>Загуляев Николай</v>
      </c>
      <c r="F49">
        <v>1</v>
      </c>
      <c r="G49">
        <v>1985</v>
      </c>
      <c r="H49" t="s">
        <v>338</v>
      </c>
      <c r="I49" t="s">
        <v>99</v>
      </c>
      <c r="J49">
        <v>17</v>
      </c>
      <c r="K49" s="4">
        <v>0.13631944444444444</v>
      </c>
      <c r="L49" s="3">
        <f t="shared" si="2"/>
        <v>1.0739</v>
      </c>
      <c r="M49" t="s">
        <v>327</v>
      </c>
      <c r="N49" t="s">
        <v>278</v>
      </c>
    </row>
    <row r="50" spans="1:14" ht="12.75">
      <c r="A50" t="s">
        <v>85</v>
      </c>
      <c r="B50" t="s">
        <v>371</v>
      </c>
      <c r="C50" t="s">
        <v>372</v>
      </c>
      <c r="D50" t="s">
        <v>312</v>
      </c>
      <c r="E50" t="str">
        <f t="shared" si="1"/>
        <v>Корчагин Виктор</v>
      </c>
      <c r="F50">
        <v>1</v>
      </c>
      <c r="G50">
        <v>1967</v>
      </c>
      <c r="H50" t="s">
        <v>373</v>
      </c>
      <c r="I50" t="s">
        <v>374</v>
      </c>
      <c r="J50">
        <v>18</v>
      </c>
      <c r="K50" s="4">
        <v>0.13921296296296296</v>
      </c>
      <c r="L50" s="3">
        <f t="shared" si="2"/>
        <v>1.0967</v>
      </c>
      <c r="M50" t="s">
        <v>327</v>
      </c>
      <c r="N50" t="s">
        <v>278</v>
      </c>
    </row>
    <row r="51" spans="1:14" ht="12.75">
      <c r="A51" t="s">
        <v>85</v>
      </c>
      <c r="B51" t="s">
        <v>375</v>
      </c>
      <c r="C51" t="s">
        <v>376</v>
      </c>
      <c r="D51" t="s">
        <v>368</v>
      </c>
      <c r="E51" t="str">
        <f t="shared" si="1"/>
        <v>Исаев Юрий</v>
      </c>
      <c r="F51">
        <v>1</v>
      </c>
      <c r="G51">
        <v>1966</v>
      </c>
      <c r="H51" t="s">
        <v>302</v>
      </c>
      <c r="I51" t="s">
        <v>302</v>
      </c>
      <c r="J51">
        <v>19</v>
      </c>
      <c r="K51" s="4">
        <v>0.13934027777777777</v>
      </c>
      <c r="L51" s="3">
        <f t="shared" si="2"/>
        <v>1.0977</v>
      </c>
      <c r="M51" t="s">
        <v>327</v>
      </c>
      <c r="N51" t="s">
        <v>278</v>
      </c>
    </row>
    <row r="52" spans="1:14" ht="12.75">
      <c r="A52" t="s">
        <v>85</v>
      </c>
      <c r="B52" t="s">
        <v>377</v>
      </c>
      <c r="C52" t="s">
        <v>378</v>
      </c>
      <c r="D52" t="s">
        <v>282</v>
      </c>
      <c r="E52" t="str">
        <f t="shared" si="1"/>
        <v>Колодин Алексей</v>
      </c>
      <c r="F52">
        <v>1</v>
      </c>
      <c r="G52">
        <v>1987</v>
      </c>
      <c r="H52" t="s">
        <v>302</v>
      </c>
      <c r="I52" t="s">
        <v>379</v>
      </c>
      <c r="J52">
        <v>20</v>
      </c>
      <c r="K52" s="4">
        <v>0.13975694444444445</v>
      </c>
      <c r="L52" s="3">
        <f t="shared" si="2"/>
        <v>1.101</v>
      </c>
      <c r="M52" t="s">
        <v>327</v>
      </c>
      <c r="N52" t="s">
        <v>278</v>
      </c>
    </row>
    <row r="53" spans="1:14" ht="12.75">
      <c r="A53" t="s">
        <v>85</v>
      </c>
      <c r="B53" t="s">
        <v>380</v>
      </c>
      <c r="C53" t="s">
        <v>381</v>
      </c>
      <c r="D53" t="s">
        <v>382</v>
      </c>
      <c r="E53" t="str">
        <f t="shared" si="1"/>
        <v>Хахубия Давид</v>
      </c>
      <c r="F53">
        <v>1</v>
      </c>
      <c r="G53">
        <v>1985</v>
      </c>
      <c r="H53" t="s">
        <v>287</v>
      </c>
      <c r="I53" t="s">
        <v>383</v>
      </c>
      <c r="J53">
        <v>21</v>
      </c>
      <c r="K53" s="4">
        <v>0.14064814814814816</v>
      </c>
      <c r="L53" s="3">
        <f t="shared" si="2"/>
        <v>1.108</v>
      </c>
      <c r="M53" t="s">
        <v>327</v>
      </c>
      <c r="N53" t="s">
        <v>278</v>
      </c>
    </row>
    <row r="54" spans="1:14" ht="12.75">
      <c r="A54" t="s">
        <v>85</v>
      </c>
      <c r="B54" t="s">
        <v>384</v>
      </c>
      <c r="C54" t="s">
        <v>385</v>
      </c>
      <c r="D54" t="s">
        <v>281</v>
      </c>
      <c r="E54" t="str">
        <f t="shared" si="1"/>
        <v>Горячев Евгений</v>
      </c>
      <c r="F54">
        <v>1</v>
      </c>
      <c r="G54">
        <v>1982</v>
      </c>
      <c r="H54" t="s">
        <v>92</v>
      </c>
      <c r="J54">
        <v>22</v>
      </c>
      <c r="K54" s="4">
        <v>0.14076388888888888</v>
      </c>
      <c r="L54" s="3">
        <f t="shared" si="2"/>
        <v>1.1089</v>
      </c>
      <c r="M54" t="s">
        <v>327</v>
      </c>
      <c r="N54" t="s">
        <v>278</v>
      </c>
    </row>
    <row r="55" spans="1:14" ht="12.75">
      <c r="A55" t="s">
        <v>85</v>
      </c>
      <c r="B55" t="s">
        <v>386</v>
      </c>
      <c r="C55" t="s">
        <v>387</v>
      </c>
      <c r="D55" t="s">
        <v>298</v>
      </c>
      <c r="E55" t="str">
        <f t="shared" si="1"/>
        <v>Чумачев Сергей</v>
      </c>
      <c r="F55">
        <v>1</v>
      </c>
      <c r="G55">
        <v>1962</v>
      </c>
      <c r="H55" t="s">
        <v>92</v>
      </c>
      <c r="I55" t="s">
        <v>97</v>
      </c>
      <c r="J55">
        <v>23</v>
      </c>
      <c r="K55" s="4">
        <v>0.1411689814814815</v>
      </c>
      <c r="L55" s="3">
        <f t="shared" si="2"/>
        <v>1.1121</v>
      </c>
      <c r="M55" t="s">
        <v>327</v>
      </c>
      <c r="N55" t="s">
        <v>278</v>
      </c>
    </row>
    <row r="56" spans="1:14" ht="12.75">
      <c r="A56" t="s">
        <v>85</v>
      </c>
      <c r="B56" t="s">
        <v>388</v>
      </c>
      <c r="C56" t="s">
        <v>389</v>
      </c>
      <c r="D56" t="s">
        <v>390</v>
      </c>
      <c r="E56" t="str">
        <f t="shared" si="1"/>
        <v>Дюдин Станислав</v>
      </c>
      <c r="F56">
        <v>1</v>
      </c>
      <c r="G56">
        <v>1981</v>
      </c>
      <c r="H56" t="s">
        <v>92</v>
      </c>
      <c r="I56" t="s">
        <v>391</v>
      </c>
      <c r="J56">
        <v>24</v>
      </c>
      <c r="K56" s="4">
        <v>0.14168981481481482</v>
      </c>
      <c r="L56" s="3">
        <f t="shared" si="2"/>
        <v>1.1162</v>
      </c>
      <c r="M56" t="s">
        <v>327</v>
      </c>
      <c r="N56" t="s">
        <v>278</v>
      </c>
    </row>
    <row r="57" spans="1:14" ht="12.75">
      <c r="A57" t="s">
        <v>85</v>
      </c>
      <c r="B57" t="s">
        <v>392</v>
      </c>
      <c r="C57" t="s">
        <v>393</v>
      </c>
      <c r="D57" t="s">
        <v>352</v>
      </c>
      <c r="E57" t="str">
        <f t="shared" si="1"/>
        <v>Маркин Иван</v>
      </c>
      <c r="F57">
        <v>1</v>
      </c>
      <c r="G57">
        <v>1969</v>
      </c>
      <c r="H57" t="s">
        <v>92</v>
      </c>
      <c r="I57" t="s">
        <v>184</v>
      </c>
      <c r="J57">
        <v>25</v>
      </c>
      <c r="K57" s="4">
        <v>0.14188657407407407</v>
      </c>
      <c r="L57" s="3">
        <f t="shared" si="2"/>
        <v>1.1177</v>
      </c>
      <c r="M57" t="s">
        <v>327</v>
      </c>
      <c r="N57" t="s">
        <v>278</v>
      </c>
    </row>
    <row r="58" spans="1:14" ht="12.75">
      <c r="A58" t="s">
        <v>85</v>
      </c>
      <c r="B58" t="s">
        <v>394</v>
      </c>
      <c r="C58" t="s">
        <v>395</v>
      </c>
      <c r="D58" t="s">
        <v>346</v>
      </c>
      <c r="E58" t="str">
        <f t="shared" si="1"/>
        <v>Шишов Максим</v>
      </c>
      <c r="F58">
        <v>1</v>
      </c>
      <c r="G58">
        <v>1968</v>
      </c>
      <c r="H58" t="s">
        <v>92</v>
      </c>
      <c r="I58" t="s">
        <v>396</v>
      </c>
      <c r="J58">
        <v>26</v>
      </c>
      <c r="K58" s="4">
        <v>0.14278935185185185</v>
      </c>
      <c r="L58" s="3">
        <f t="shared" si="2"/>
        <v>1.1249</v>
      </c>
      <c r="M58" t="s">
        <v>327</v>
      </c>
      <c r="N58" t="s">
        <v>278</v>
      </c>
    </row>
    <row r="59" spans="1:14" ht="12.75">
      <c r="A59" t="s">
        <v>85</v>
      </c>
      <c r="B59" t="s">
        <v>397</v>
      </c>
      <c r="C59" t="s">
        <v>398</v>
      </c>
      <c r="D59" t="s">
        <v>282</v>
      </c>
      <c r="E59" t="str">
        <f t="shared" si="1"/>
        <v>Чумичев Алексей</v>
      </c>
      <c r="F59">
        <v>1</v>
      </c>
      <c r="G59">
        <v>1971</v>
      </c>
      <c r="H59" t="s">
        <v>92</v>
      </c>
      <c r="I59" t="s">
        <v>399</v>
      </c>
      <c r="J59">
        <v>27</v>
      </c>
      <c r="K59" s="4">
        <v>0.14310185185185184</v>
      </c>
      <c r="L59" s="3">
        <f t="shared" si="2"/>
        <v>1.1273</v>
      </c>
      <c r="M59" t="s">
        <v>327</v>
      </c>
      <c r="N59" t="s">
        <v>278</v>
      </c>
    </row>
    <row r="60" spans="1:14" ht="12.75">
      <c r="A60" t="s">
        <v>85</v>
      </c>
      <c r="B60" t="s">
        <v>400</v>
      </c>
      <c r="C60" t="s">
        <v>401</v>
      </c>
      <c r="D60" t="s">
        <v>298</v>
      </c>
      <c r="E60" t="str">
        <f t="shared" si="1"/>
        <v>Трифонов Сергей</v>
      </c>
      <c r="F60">
        <v>1</v>
      </c>
      <c r="G60">
        <v>1967</v>
      </c>
      <c r="H60" t="s">
        <v>307</v>
      </c>
      <c r="I60" t="s">
        <v>402</v>
      </c>
      <c r="J60">
        <v>28</v>
      </c>
      <c r="K60" s="4">
        <v>0.1439814814814815</v>
      </c>
      <c r="L60" s="3">
        <f t="shared" si="2"/>
        <v>1.1342</v>
      </c>
      <c r="M60" t="s">
        <v>327</v>
      </c>
      <c r="N60" t="s">
        <v>278</v>
      </c>
    </row>
    <row r="61" spans="1:14" ht="12.75">
      <c r="A61" t="s">
        <v>85</v>
      </c>
      <c r="B61" t="s">
        <v>403</v>
      </c>
      <c r="C61" t="s">
        <v>351</v>
      </c>
      <c r="D61" t="s">
        <v>404</v>
      </c>
      <c r="E61" t="str">
        <f t="shared" si="1"/>
        <v>Жильцов Петр</v>
      </c>
      <c r="F61">
        <v>1</v>
      </c>
      <c r="G61">
        <v>1985</v>
      </c>
      <c r="H61" t="s">
        <v>92</v>
      </c>
      <c r="I61" t="s">
        <v>120</v>
      </c>
      <c r="J61">
        <v>29</v>
      </c>
      <c r="K61" s="4">
        <v>0.14400462962962965</v>
      </c>
      <c r="L61" s="3">
        <f t="shared" si="2"/>
        <v>1.1344</v>
      </c>
      <c r="M61" t="s">
        <v>327</v>
      </c>
      <c r="N61" t="s">
        <v>278</v>
      </c>
    </row>
    <row r="62" spans="1:14" ht="12.75">
      <c r="A62" t="s">
        <v>85</v>
      </c>
      <c r="B62" t="s">
        <v>405</v>
      </c>
      <c r="C62" t="s">
        <v>406</v>
      </c>
      <c r="D62" t="s">
        <v>284</v>
      </c>
      <c r="E62" t="str">
        <f t="shared" si="1"/>
        <v>Ярошенко Дмитрий</v>
      </c>
      <c r="F62">
        <v>1</v>
      </c>
      <c r="G62">
        <v>1981</v>
      </c>
      <c r="H62" t="s">
        <v>92</v>
      </c>
      <c r="I62" t="s">
        <v>116</v>
      </c>
      <c r="J62">
        <v>30</v>
      </c>
      <c r="K62" s="4">
        <v>0.1452199074074074</v>
      </c>
      <c r="L62" s="3">
        <f t="shared" si="2"/>
        <v>1.144</v>
      </c>
      <c r="M62" t="s">
        <v>327</v>
      </c>
      <c r="N62" t="s">
        <v>278</v>
      </c>
    </row>
    <row r="63" spans="1:14" ht="12.75">
      <c r="A63" t="s">
        <v>85</v>
      </c>
      <c r="B63" t="s">
        <v>407</v>
      </c>
      <c r="C63" t="s">
        <v>408</v>
      </c>
      <c r="D63" t="s">
        <v>301</v>
      </c>
      <c r="E63" t="str">
        <f t="shared" si="1"/>
        <v>Дудич Александр</v>
      </c>
      <c r="F63">
        <v>1</v>
      </c>
      <c r="G63">
        <v>1981</v>
      </c>
      <c r="H63" t="s">
        <v>183</v>
      </c>
      <c r="I63" t="s">
        <v>409</v>
      </c>
      <c r="J63">
        <v>31</v>
      </c>
      <c r="K63" s="4">
        <v>0.14554398148148148</v>
      </c>
      <c r="L63" s="3">
        <f t="shared" si="2"/>
        <v>1.1466</v>
      </c>
      <c r="M63" t="s">
        <v>327</v>
      </c>
      <c r="N63" t="s">
        <v>278</v>
      </c>
    </row>
    <row r="64" spans="1:14" ht="12.75">
      <c r="A64" t="s">
        <v>85</v>
      </c>
      <c r="B64" t="s">
        <v>410</v>
      </c>
      <c r="C64" t="s">
        <v>411</v>
      </c>
      <c r="D64" t="s">
        <v>312</v>
      </c>
      <c r="E64" t="str">
        <f t="shared" si="1"/>
        <v>Поляков Виктор</v>
      </c>
      <c r="F64">
        <v>1</v>
      </c>
      <c r="G64">
        <v>1980</v>
      </c>
      <c r="H64" t="s">
        <v>183</v>
      </c>
      <c r="I64" t="s">
        <v>412</v>
      </c>
      <c r="J64">
        <v>32</v>
      </c>
      <c r="K64" s="4">
        <v>0.14618055555555556</v>
      </c>
      <c r="L64" s="3">
        <f t="shared" si="2"/>
        <v>1.1516</v>
      </c>
      <c r="M64" t="s">
        <v>327</v>
      </c>
      <c r="N64" t="s">
        <v>278</v>
      </c>
    </row>
    <row r="65" spans="1:14" ht="12.75">
      <c r="A65" t="s">
        <v>85</v>
      </c>
      <c r="B65" t="s">
        <v>413</v>
      </c>
      <c r="C65" t="s">
        <v>414</v>
      </c>
      <c r="D65" t="s">
        <v>300</v>
      </c>
      <c r="E65" t="str">
        <f t="shared" si="1"/>
        <v>Боков Антон</v>
      </c>
      <c r="F65">
        <v>1</v>
      </c>
      <c r="G65">
        <v>1988</v>
      </c>
      <c r="H65" t="s">
        <v>309</v>
      </c>
      <c r="I65" t="s">
        <v>310</v>
      </c>
      <c r="J65">
        <v>33</v>
      </c>
      <c r="K65" s="4">
        <v>0.14690972222222223</v>
      </c>
      <c r="L65" s="3">
        <f t="shared" si="2"/>
        <v>1.1573</v>
      </c>
      <c r="M65" t="s">
        <v>327</v>
      </c>
      <c r="N65" t="s">
        <v>278</v>
      </c>
    </row>
    <row r="66" spans="1:14" ht="12.75">
      <c r="A66" t="s">
        <v>85</v>
      </c>
      <c r="B66" t="s">
        <v>415</v>
      </c>
      <c r="C66" t="s">
        <v>416</v>
      </c>
      <c r="D66" t="s">
        <v>301</v>
      </c>
      <c r="E66" t="str">
        <f t="shared" si="1"/>
        <v>Малыгин Александр</v>
      </c>
      <c r="F66">
        <v>1</v>
      </c>
      <c r="G66">
        <v>1970</v>
      </c>
      <c r="H66" t="s">
        <v>417</v>
      </c>
      <c r="I66" t="s">
        <v>418</v>
      </c>
      <c r="J66">
        <v>34</v>
      </c>
      <c r="K66" s="4">
        <v>0.14722222222222223</v>
      </c>
      <c r="L66" s="3">
        <f t="shared" si="2"/>
        <v>1.1598</v>
      </c>
      <c r="M66" t="s">
        <v>327</v>
      </c>
      <c r="N66" t="s">
        <v>278</v>
      </c>
    </row>
    <row r="67" spans="1:14" ht="12.75">
      <c r="A67" t="s">
        <v>85</v>
      </c>
      <c r="B67" t="s">
        <v>419</v>
      </c>
      <c r="C67" t="s">
        <v>420</v>
      </c>
      <c r="D67" t="s">
        <v>285</v>
      </c>
      <c r="E67" t="str">
        <f t="shared" si="1"/>
        <v>Авдошев Владислав</v>
      </c>
      <c r="F67">
        <v>1</v>
      </c>
      <c r="G67">
        <v>1954</v>
      </c>
      <c r="H67" t="s">
        <v>358</v>
      </c>
      <c r="J67">
        <v>35</v>
      </c>
      <c r="K67" s="4">
        <v>0.14724537037037036</v>
      </c>
      <c r="L67" s="3">
        <f t="shared" si="2"/>
        <v>1.16</v>
      </c>
      <c r="M67" t="s">
        <v>327</v>
      </c>
      <c r="N67" t="s">
        <v>278</v>
      </c>
    </row>
    <row r="68" spans="1:14" ht="12.75">
      <c r="A68" t="s">
        <v>85</v>
      </c>
      <c r="B68" t="s">
        <v>421</v>
      </c>
      <c r="C68" t="s">
        <v>406</v>
      </c>
      <c r="D68" t="s">
        <v>280</v>
      </c>
      <c r="E68" t="str">
        <f aca="true" t="shared" si="3" ref="E68:E131">C68&amp;" "&amp;D68</f>
        <v>Ярошенко Михаил</v>
      </c>
      <c r="F68">
        <v>1</v>
      </c>
      <c r="G68">
        <v>1959</v>
      </c>
      <c r="H68" t="s">
        <v>92</v>
      </c>
      <c r="I68" t="s">
        <v>116</v>
      </c>
      <c r="J68">
        <v>36</v>
      </c>
      <c r="K68" s="4">
        <v>0.1473611111111111</v>
      </c>
      <c r="L68" s="3">
        <f t="shared" si="2"/>
        <v>1.1609</v>
      </c>
      <c r="M68" t="s">
        <v>327</v>
      </c>
      <c r="N68" t="s">
        <v>278</v>
      </c>
    </row>
    <row r="69" spans="1:14" ht="12.75">
      <c r="A69" t="s">
        <v>85</v>
      </c>
      <c r="B69" t="s">
        <v>422</v>
      </c>
      <c r="C69" t="s">
        <v>308</v>
      </c>
      <c r="D69" t="s">
        <v>368</v>
      </c>
      <c r="E69" t="str">
        <f t="shared" si="3"/>
        <v>Козлов Юрий</v>
      </c>
      <c r="F69">
        <v>1</v>
      </c>
      <c r="G69">
        <v>1970</v>
      </c>
      <c r="H69" t="s">
        <v>106</v>
      </c>
      <c r="J69">
        <v>37</v>
      </c>
      <c r="K69" s="4">
        <v>0.14756944444444445</v>
      </c>
      <c r="L69" s="3">
        <f t="shared" si="2"/>
        <v>1.1625</v>
      </c>
      <c r="M69" t="s">
        <v>327</v>
      </c>
      <c r="N69" t="s">
        <v>278</v>
      </c>
    </row>
    <row r="70" spans="1:14" ht="12.75">
      <c r="A70" t="s">
        <v>85</v>
      </c>
      <c r="B70" t="s">
        <v>423</v>
      </c>
      <c r="C70" t="s">
        <v>424</v>
      </c>
      <c r="D70" t="s">
        <v>280</v>
      </c>
      <c r="E70" t="str">
        <f t="shared" si="3"/>
        <v>Тарасов Михаил</v>
      </c>
      <c r="F70">
        <v>1</v>
      </c>
      <c r="G70">
        <v>1966</v>
      </c>
      <c r="H70" t="s">
        <v>92</v>
      </c>
      <c r="J70">
        <v>38</v>
      </c>
      <c r="K70" s="4">
        <v>0.1484375</v>
      </c>
      <c r="L70" s="3">
        <f t="shared" si="2"/>
        <v>1.1694</v>
      </c>
      <c r="M70" t="s">
        <v>327</v>
      </c>
      <c r="N70" t="s">
        <v>278</v>
      </c>
    </row>
    <row r="71" spans="1:14" ht="12.75">
      <c r="A71" t="s">
        <v>85</v>
      </c>
      <c r="B71" t="s">
        <v>425</v>
      </c>
      <c r="C71" t="s">
        <v>426</v>
      </c>
      <c r="D71" t="s">
        <v>298</v>
      </c>
      <c r="E71" t="str">
        <f t="shared" si="3"/>
        <v>Бирюков Сергей</v>
      </c>
      <c r="F71">
        <v>1</v>
      </c>
      <c r="G71">
        <v>1976</v>
      </c>
      <c r="H71" t="s">
        <v>92</v>
      </c>
      <c r="I71" t="s">
        <v>427</v>
      </c>
      <c r="J71">
        <v>39</v>
      </c>
      <c r="K71" s="4">
        <v>0.14869212962962963</v>
      </c>
      <c r="L71" s="3">
        <f t="shared" si="2"/>
        <v>1.1714</v>
      </c>
      <c r="M71" t="s">
        <v>327</v>
      </c>
      <c r="N71" t="s">
        <v>278</v>
      </c>
    </row>
    <row r="72" spans="1:14" ht="12.75">
      <c r="A72" t="s">
        <v>85</v>
      </c>
      <c r="B72" t="s">
        <v>428</v>
      </c>
      <c r="C72" t="s">
        <v>429</v>
      </c>
      <c r="D72" t="s">
        <v>283</v>
      </c>
      <c r="E72" t="str">
        <f t="shared" si="3"/>
        <v>Васильев Павел</v>
      </c>
      <c r="F72">
        <v>1</v>
      </c>
      <c r="G72">
        <v>1986</v>
      </c>
      <c r="H72" t="s">
        <v>92</v>
      </c>
      <c r="I72" t="s">
        <v>277</v>
      </c>
      <c r="J72">
        <v>40</v>
      </c>
      <c r="K72" s="4">
        <v>0.1492013888888889</v>
      </c>
      <c r="L72" s="3">
        <f t="shared" si="2"/>
        <v>1.1754</v>
      </c>
      <c r="M72" t="s">
        <v>327</v>
      </c>
      <c r="N72" t="s">
        <v>278</v>
      </c>
    </row>
    <row r="73" spans="1:14" ht="12.75">
      <c r="A73" t="s">
        <v>85</v>
      </c>
      <c r="B73" t="s">
        <v>430</v>
      </c>
      <c r="C73" t="s">
        <v>431</v>
      </c>
      <c r="D73" t="s">
        <v>432</v>
      </c>
      <c r="E73" t="str">
        <f t="shared" si="3"/>
        <v>Большов Данила</v>
      </c>
      <c r="F73">
        <v>1</v>
      </c>
      <c r="G73">
        <v>1985</v>
      </c>
      <c r="H73" t="s">
        <v>307</v>
      </c>
      <c r="I73" t="s">
        <v>279</v>
      </c>
      <c r="J73">
        <v>41</v>
      </c>
      <c r="K73" s="4">
        <v>0.14940972222222224</v>
      </c>
      <c r="L73" s="3">
        <f t="shared" si="2"/>
        <v>1.177</v>
      </c>
      <c r="M73" t="s">
        <v>327</v>
      </c>
      <c r="N73" t="s">
        <v>278</v>
      </c>
    </row>
    <row r="74" spans="1:14" ht="12.75">
      <c r="A74" t="s">
        <v>85</v>
      </c>
      <c r="B74" t="s">
        <v>433</v>
      </c>
      <c r="C74" t="s">
        <v>434</v>
      </c>
      <c r="D74" t="s">
        <v>282</v>
      </c>
      <c r="E74" t="str">
        <f t="shared" si="3"/>
        <v>Пулькин Алексей</v>
      </c>
      <c r="F74">
        <v>1</v>
      </c>
      <c r="G74">
        <v>1969</v>
      </c>
      <c r="H74" t="s">
        <v>132</v>
      </c>
      <c r="I74" t="s">
        <v>133</v>
      </c>
      <c r="J74">
        <v>42</v>
      </c>
      <c r="K74" s="4">
        <v>0.14945601851851853</v>
      </c>
      <c r="L74" s="3">
        <f t="shared" si="2"/>
        <v>1.1774</v>
      </c>
      <c r="M74" t="s">
        <v>327</v>
      </c>
      <c r="N74" t="s">
        <v>278</v>
      </c>
    </row>
    <row r="75" spans="1:14" ht="12.75">
      <c r="A75" t="s">
        <v>85</v>
      </c>
      <c r="B75" t="s">
        <v>435</v>
      </c>
      <c r="C75" t="s">
        <v>436</v>
      </c>
      <c r="D75" t="s">
        <v>287</v>
      </c>
      <c r="E75" t="str">
        <f t="shared" si="3"/>
        <v>Гарбузов Владимир</v>
      </c>
      <c r="F75">
        <v>1</v>
      </c>
      <c r="G75">
        <v>1977</v>
      </c>
      <c r="H75" t="s">
        <v>437</v>
      </c>
      <c r="J75">
        <v>43</v>
      </c>
      <c r="K75" s="4">
        <v>0.1505439814814815</v>
      </c>
      <c r="L75" s="3">
        <f t="shared" si="2"/>
        <v>1.1859</v>
      </c>
      <c r="M75" t="s">
        <v>327</v>
      </c>
      <c r="N75" t="s">
        <v>278</v>
      </c>
    </row>
    <row r="76" spans="1:14" ht="12.75">
      <c r="A76" t="s">
        <v>85</v>
      </c>
      <c r="B76" t="s">
        <v>438</v>
      </c>
      <c r="C76" t="s">
        <v>439</v>
      </c>
      <c r="D76" t="s">
        <v>301</v>
      </c>
      <c r="E76" t="str">
        <f t="shared" si="3"/>
        <v>Ананченко Александр</v>
      </c>
      <c r="F76">
        <v>1</v>
      </c>
      <c r="G76">
        <v>1974</v>
      </c>
      <c r="H76" t="s">
        <v>92</v>
      </c>
      <c r="I76" t="s">
        <v>297</v>
      </c>
      <c r="J76">
        <v>44</v>
      </c>
      <c r="K76" s="4">
        <v>0.15064814814814814</v>
      </c>
      <c r="L76" s="3">
        <f t="shared" si="2"/>
        <v>1.1868</v>
      </c>
      <c r="M76" t="s">
        <v>327</v>
      </c>
      <c r="N76" t="s">
        <v>278</v>
      </c>
    </row>
    <row r="77" spans="1:14" ht="12.75">
      <c r="A77" t="s">
        <v>85</v>
      </c>
      <c r="B77" t="s">
        <v>440</v>
      </c>
      <c r="C77" t="s">
        <v>319</v>
      </c>
      <c r="D77" t="s">
        <v>300</v>
      </c>
      <c r="E77" t="str">
        <f t="shared" si="3"/>
        <v>Цветков Антон</v>
      </c>
      <c r="F77">
        <v>1</v>
      </c>
      <c r="G77">
        <v>1984</v>
      </c>
      <c r="H77" t="s">
        <v>441</v>
      </c>
      <c r="I77" t="s">
        <v>99</v>
      </c>
      <c r="J77">
        <v>45</v>
      </c>
      <c r="K77" s="4">
        <v>0.1506597222222222</v>
      </c>
      <c r="L77" s="3">
        <f t="shared" si="2"/>
        <v>1.1869</v>
      </c>
      <c r="M77" t="s">
        <v>327</v>
      </c>
      <c r="N77" t="s">
        <v>278</v>
      </c>
    </row>
    <row r="78" spans="1:14" ht="12.75">
      <c r="A78" t="s">
        <v>85</v>
      </c>
      <c r="B78" t="s">
        <v>442</v>
      </c>
      <c r="C78" t="s">
        <v>443</v>
      </c>
      <c r="D78" t="s">
        <v>283</v>
      </c>
      <c r="E78" t="str">
        <f t="shared" si="3"/>
        <v>Селиверстов Павел</v>
      </c>
      <c r="F78">
        <v>1</v>
      </c>
      <c r="G78">
        <v>1966</v>
      </c>
      <c r="H78" t="s">
        <v>92</v>
      </c>
      <c r="I78" t="s">
        <v>444</v>
      </c>
      <c r="J78">
        <v>46</v>
      </c>
      <c r="K78" s="4">
        <v>0.1514236111111111</v>
      </c>
      <c r="L78" s="3">
        <f t="shared" si="2"/>
        <v>1.1929</v>
      </c>
      <c r="M78" t="s">
        <v>327</v>
      </c>
      <c r="N78" t="s">
        <v>278</v>
      </c>
    </row>
    <row r="79" spans="1:14" ht="12.75">
      <c r="A79" t="s">
        <v>85</v>
      </c>
      <c r="B79" t="s">
        <v>445</v>
      </c>
      <c r="C79" t="s">
        <v>446</v>
      </c>
      <c r="D79" t="s">
        <v>282</v>
      </c>
      <c r="E79" t="str">
        <f t="shared" si="3"/>
        <v>Иванов Алексей</v>
      </c>
      <c r="F79">
        <v>1</v>
      </c>
      <c r="G79">
        <v>1978</v>
      </c>
      <c r="H79" t="s">
        <v>92</v>
      </c>
      <c r="I79" t="s">
        <v>260</v>
      </c>
      <c r="J79">
        <v>47</v>
      </c>
      <c r="K79" s="4">
        <v>0.1515277777777778</v>
      </c>
      <c r="L79" s="3">
        <f t="shared" si="2"/>
        <v>1.1937</v>
      </c>
      <c r="M79" t="s">
        <v>327</v>
      </c>
      <c r="N79" t="s">
        <v>278</v>
      </c>
    </row>
    <row r="80" spans="1:14" ht="12.75">
      <c r="A80" t="s">
        <v>85</v>
      </c>
      <c r="B80" t="s">
        <v>447</v>
      </c>
      <c r="C80" t="s">
        <v>448</v>
      </c>
      <c r="D80" t="s">
        <v>299</v>
      </c>
      <c r="E80" t="str">
        <f t="shared" si="3"/>
        <v>Симонов Роман</v>
      </c>
      <c r="F80">
        <v>1</v>
      </c>
      <c r="G80">
        <v>1984</v>
      </c>
      <c r="H80" t="s">
        <v>92</v>
      </c>
      <c r="I80" t="s">
        <v>449</v>
      </c>
      <c r="J80">
        <v>48</v>
      </c>
      <c r="K80" s="4">
        <v>0.15159722222222222</v>
      </c>
      <c r="L80" s="3">
        <f t="shared" si="2"/>
        <v>1.1942</v>
      </c>
      <c r="M80" t="s">
        <v>327</v>
      </c>
      <c r="N80" t="s">
        <v>278</v>
      </c>
    </row>
    <row r="81" spans="1:14" ht="12.75">
      <c r="A81" t="s">
        <v>85</v>
      </c>
      <c r="B81" t="s">
        <v>450</v>
      </c>
      <c r="C81" t="s">
        <v>451</v>
      </c>
      <c r="D81" t="s">
        <v>368</v>
      </c>
      <c r="E81" t="str">
        <f t="shared" si="3"/>
        <v>Сорокин Юрий</v>
      </c>
      <c r="F81">
        <v>1</v>
      </c>
      <c r="G81">
        <v>1990</v>
      </c>
      <c r="H81" t="s">
        <v>92</v>
      </c>
      <c r="I81" t="s">
        <v>277</v>
      </c>
      <c r="J81">
        <v>49</v>
      </c>
      <c r="K81" s="4">
        <v>0.15172453703703703</v>
      </c>
      <c r="L81" s="3">
        <f t="shared" si="2"/>
        <v>1.1952</v>
      </c>
      <c r="M81" t="s">
        <v>327</v>
      </c>
      <c r="N81" t="s">
        <v>278</v>
      </c>
    </row>
    <row r="82" spans="1:14" ht="12.75">
      <c r="A82" t="s">
        <v>85</v>
      </c>
      <c r="B82" t="s">
        <v>452</v>
      </c>
      <c r="C82" t="s">
        <v>453</v>
      </c>
      <c r="D82" t="s">
        <v>301</v>
      </c>
      <c r="E82" t="str">
        <f t="shared" si="3"/>
        <v>Голубев Александр</v>
      </c>
      <c r="F82">
        <v>1</v>
      </c>
      <c r="G82">
        <v>1980</v>
      </c>
      <c r="H82" t="s">
        <v>454</v>
      </c>
      <c r="J82">
        <v>50</v>
      </c>
      <c r="K82" s="4">
        <v>0.15248842592592593</v>
      </c>
      <c r="L82" s="3">
        <f t="shared" si="2"/>
        <v>1.2013</v>
      </c>
      <c r="M82" t="s">
        <v>327</v>
      </c>
      <c r="N82" t="s">
        <v>278</v>
      </c>
    </row>
    <row r="83" spans="1:14" ht="12.75">
      <c r="A83" t="s">
        <v>85</v>
      </c>
      <c r="B83" t="s">
        <v>455</v>
      </c>
      <c r="C83" t="s">
        <v>456</v>
      </c>
      <c r="D83" t="s">
        <v>275</v>
      </c>
      <c r="E83" t="str">
        <f t="shared" si="3"/>
        <v>Батурин Андрей</v>
      </c>
      <c r="F83">
        <v>1</v>
      </c>
      <c r="G83">
        <v>1965</v>
      </c>
      <c r="H83" t="s">
        <v>358</v>
      </c>
      <c r="J83">
        <v>51</v>
      </c>
      <c r="K83" s="4">
        <v>0.1525462962962963</v>
      </c>
      <c r="L83" s="3">
        <f t="shared" si="2"/>
        <v>1.2017</v>
      </c>
      <c r="M83" t="s">
        <v>327</v>
      </c>
      <c r="N83" t="s">
        <v>278</v>
      </c>
    </row>
    <row r="84" spans="1:14" ht="12.75">
      <c r="A84" t="s">
        <v>85</v>
      </c>
      <c r="B84" t="s">
        <v>457</v>
      </c>
      <c r="C84" t="s">
        <v>458</v>
      </c>
      <c r="D84" t="s">
        <v>284</v>
      </c>
      <c r="E84" t="str">
        <f t="shared" si="3"/>
        <v>Сухачев Дмитрий</v>
      </c>
      <c r="F84">
        <v>1</v>
      </c>
      <c r="G84">
        <v>1972</v>
      </c>
      <c r="H84" t="s">
        <v>92</v>
      </c>
      <c r="J84">
        <v>52</v>
      </c>
      <c r="K84" s="4">
        <v>0.15277777777777776</v>
      </c>
      <c r="L84" s="3">
        <f t="shared" si="2"/>
        <v>1.2035</v>
      </c>
      <c r="M84" t="s">
        <v>327</v>
      </c>
      <c r="N84" t="s">
        <v>278</v>
      </c>
    </row>
    <row r="85" spans="1:14" ht="12.75">
      <c r="A85" t="s">
        <v>85</v>
      </c>
      <c r="B85" t="s">
        <v>459</v>
      </c>
      <c r="C85" t="s">
        <v>315</v>
      </c>
      <c r="D85" t="s">
        <v>275</v>
      </c>
      <c r="E85" t="str">
        <f t="shared" si="3"/>
        <v>Алексеев Андрей</v>
      </c>
      <c r="F85">
        <v>1</v>
      </c>
      <c r="G85">
        <v>1987</v>
      </c>
      <c r="H85" t="s">
        <v>460</v>
      </c>
      <c r="I85" t="s">
        <v>178</v>
      </c>
      <c r="J85">
        <v>53</v>
      </c>
      <c r="K85" s="4">
        <v>0.15292824074074074</v>
      </c>
      <c r="L85" s="3">
        <f t="shared" si="2"/>
        <v>1.2047</v>
      </c>
      <c r="M85" t="s">
        <v>327</v>
      </c>
      <c r="N85" t="s">
        <v>278</v>
      </c>
    </row>
    <row r="86" spans="1:14" ht="12.75">
      <c r="A86" t="s">
        <v>85</v>
      </c>
      <c r="B86" t="s">
        <v>461</v>
      </c>
      <c r="C86" t="s">
        <v>462</v>
      </c>
      <c r="D86" t="s">
        <v>275</v>
      </c>
      <c r="E86" t="str">
        <f t="shared" si="3"/>
        <v>Аксеничев Андрей</v>
      </c>
      <c r="F86">
        <v>1</v>
      </c>
      <c r="G86">
        <v>1967</v>
      </c>
      <c r="H86" t="s">
        <v>92</v>
      </c>
      <c r="I86" t="s">
        <v>463</v>
      </c>
      <c r="J86">
        <v>54</v>
      </c>
      <c r="K86" s="4">
        <v>0.1537152777777778</v>
      </c>
      <c r="L86" s="3">
        <f t="shared" si="2"/>
        <v>1.2109</v>
      </c>
      <c r="M86" t="s">
        <v>327</v>
      </c>
      <c r="N86" t="s">
        <v>278</v>
      </c>
    </row>
    <row r="87" spans="1:14" ht="12.75">
      <c r="A87" t="s">
        <v>85</v>
      </c>
      <c r="B87" t="s">
        <v>464</v>
      </c>
      <c r="C87" t="s">
        <v>465</v>
      </c>
      <c r="D87" t="s">
        <v>275</v>
      </c>
      <c r="E87" t="str">
        <f t="shared" si="3"/>
        <v>Сараев Андрей</v>
      </c>
      <c r="F87">
        <v>1</v>
      </c>
      <c r="G87">
        <v>1974</v>
      </c>
      <c r="H87" t="s">
        <v>92</v>
      </c>
      <c r="I87" t="s">
        <v>466</v>
      </c>
      <c r="J87">
        <v>55</v>
      </c>
      <c r="K87" s="4">
        <v>0.15412037037037038</v>
      </c>
      <c r="L87" s="3">
        <f t="shared" si="2"/>
        <v>1.2141</v>
      </c>
      <c r="M87" t="s">
        <v>327</v>
      </c>
      <c r="N87" t="s">
        <v>278</v>
      </c>
    </row>
    <row r="88" spans="1:14" ht="12.75">
      <c r="A88" t="s">
        <v>85</v>
      </c>
      <c r="B88" t="s">
        <v>467</v>
      </c>
      <c r="C88" t="s">
        <v>468</v>
      </c>
      <c r="D88" t="s">
        <v>284</v>
      </c>
      <c r="E88" t="str">
        <f t="shared" si="3"/>
        <v>Бабонин Дмитрий</v>
      </c>
      <c r="F88">
        <v>1</v>
      </c>
      <c r="G88">
        <v>1954</v>
      </c>
      <c r="H88" t="s">
        <v>469</v>
      </c>
      <c r="J88">
        <v>56</v>
      </c>
      <c r="K88" s="4">
        <v>0.15471064814814814</v>
      </c>
      <c r="L88" s="3">
        <f t="shared" si="2"/>
        <v>1.2188</v>
      </c>
      <c r="M88" t="s">
        <v>327</v>
      </c>
      <c r="N88" t="s">
        <v>278</v>
      </c>
    </row>
    <row r="89" spans="1:14" ht="12.75">
      <c r="A89" t="s">
        <v>85</v>
      </c>
      <c r="B89" t="s">
        <v>470</v>
      </c>
      <c r="C89" t="s">
        <v>292</v>
      </c>
      <c r="D89" t="s">
        <v>471</v>
      </c>
      <c r="E89" t="str">
        <f t="shared" si="3"/>
        <v>Филатов Константин</v>
      </c>
      <c r="F89">
        <v>1</v>
      </c>
      <c r="G89">
        <v>1987</v>
      </c>
      <c r="H89" t="s">
        <v>92</v>
      </c>
      <c r="I89" t="s">
        <v>472</v>
      </c>
      <c r="J89">
        <v>57</v>
      </c>
      <c r="K89" s="4">
        <v>0.1550925925925926</v>
      </c>
      <c r="L89" s="3">
        <f t="shared" si="2"/>
        <v>1.2218</v>
      </c>
      <c r="M89" t="s">
        <v>327</v>
      </c>
      <c r="N89" t="s">
        <v>278</v>
      </c>
    </row>
    <row r="90" spans="1:14" ht="12.75">
      <c r="A90" t="s">
        <v>85</v>
      </c>
      <c r="B90" t="s">
        <v>473</v>
      </c>
      <c r="C90" t="s">
        <v>474</v>
      </c>
      <c r="D90" t="s">
        <v>368</v>
      </c>
      <c r="E90" t="str">
        <f t="shared" si="3"/>
        <v>Бережной Юрий</v>
      </c>
      <c r="F90">
        <v>1</v>
      </c>
      <c r="G90">
        <v>1954</v>
      </c>
      <c r="H90" t="s">
        <v>92</v>
      </c>
      <c r="J90">
        <v>58</v>
      </c>
      <c r="K90" s="4">
        <v>0.15515046296296295</v>
      </c>
      <c r="L90" s="3">
        <f t="shared" si="2"/>
        <v>1.2222</v>
      </c>
      <c r="M90" t="s">
        <v>327</v>
      </c>
      <c r="N90" t="s">
        <v>278</v>
      </c>
    </row>
    <row r="91" spans="1:14" ht="12.75">
      <c r="A91" t="s">
        <v>85</v>
      </c>
      <c r="B91" t="s">
        <v>475</v>
      </c>
      <c r="C91" t="s">
        <v>476</v>
      </c>
      <c r="D91" t="s">
        <v>294</v>
      </c>
      <c r="E91" t="str">
        <f t="shared" si="3"/>
        <v>Щербаков Илья</v>
      </c>
      <c r="F91">
        <v>1</v>
      </c>
      <c r="G91">
        <v>1984</v>
      </c>
      <c r="H91" t="s">
        <v>477</v>
      </c>
      <c r="I91" t="s">
        <v>478</v>
      </c>
      <c r="J91">
        <v>59</v>
      </c>
      <c r="K91" s="4">
        <v>0.1553240740740741</v>
      </c>
      <c r="L91" s="3">
        <f t="shared" si="2"/>
        <v>1.2236</v>
      </c>
      <c r="M91" t="s">
        <v>327</v>
      </c>
      <c r="N91" t="s">
        <v>278</v>
      </c>
    </row>
    <row r="92" spans="1:14" ht="12.75">
      <c r="A92" t="s">
        <v>85</v>
      </c>
      <c r="B92" t="s">
        <v>479</v>
      </c>
      <c r="C92" t="s">
        <v>290</v>
      </c>
      <c r="D92" t="s">
        <v>286</v>
      </c>
      <c r="E92" t="str">
        <f t="shared" si="3"/>
        <v>Купленков Олег</v>
      </c>
      <c r="F92">
        <v>1</v>
      </c>
      <c r="G92">
        <v>1967</v>
      </c>
      <c r="H92" t="s">
        <v>291</v>
      </c>
      <c r="J92">
        <v>60</v>
      </c>
      <c r="K92" s="4">
        <v>0.1558912037037037</v>
      </c>
      <c r="L92" s="3">
        <f t="shared" si="2"/>
        <v>1.2281</v>
      </c>
      <c r="M92" t="s">
        <v>327</v>
      </c>
      <c r="N92" t="s">
        <v>278</v>
      </c>
    </row>
    <row r="93" spans="1:14" ht="12.75">
      <c r="A93" t="s">
        <v>85</v>
      </c>
      <c r="B93" t="s">
        <v>480</v>
      </c>
      <c r="C93" t="s">
        <v>481</v>
      </c>
      <c r="D93" t="s">
        <v>298</v>
      </c>
      <c r="E93" t="str">
        <f t="shared" si="3"/>
        <v>Радченко Сергей</v>
      </c>
      <c r="F93">
        <v>1</v>
      </c>
      <c r="G93">
        <v>1965</v>
      </c>
      <c r="H93" t="s">
        <v>291</v>
      </c>
      <c r="J93">
        <v>61</v>
      </c>
      <c r="K93" s="4">
        <v>0.15591435185185185</v>
      </c>
      <c r="L93" s="3">
        <f t="shared" si="2"/>
        <v>1.2283</v>
      </c>
      <c r="M93" t="s">
        <v>327</v>
      </c>
      <c r="N93" t="s">
        <v>278</v>
      </c>
    </row>
    <row r="94" spans="1:14" ht="12.75">
      <c r="A94" t="s">
        <v>85</v>
      </c>
      <c r="B94" t="s">
        <v>482</v>
      </c>
      <c r="C94" t="s">
        <v>483</v>
      </c>
      <c r="D94" t="s">
        <v>471</v>
      </c>
      <c r="E94" t="str">
        <f t="shared" si="3"/>
        <v>Туренков Константин</v>
      </c>
      <c r="F94">
        <v>1</v>
      </c>
      <c r="G94">
        <v>1973</v>
      </c>
      <c r="H94" t="s">
        <v>94</v>
      </c>
      <c r="I94" t="s">
        <v>120</v>
      </c>
      <c r="J94">
        <v>62</v>
      </c>
      <c r="K94" s="4">
        <v>0.15635416666666666</v>
      </c>
      <c r="L94" s="3">
        <f t="shared" si="2"/>
        <v>1.2317</v>
      </c>
      <c r="M94" t="s">
        <v>327</v>
      </c>
      <c r="N94" t="s">
        <v>278</v>
      </c>
    </row>
    <row r="95" spans="1:14" ht="12.75">
      <c r="A95" t="s">
        <v>85</v>
      </c>
      <c r="B95" t="s">
        <v>484</v>
      </c>
      <c r="C95" t="s">
        <v>485</v>
      </c>
      <c r="D95" t="s">
        <v>368</v>
      </c>
      <c r="E95" t="str">
        <f t="shared" si="3"/>
        <v>Сластенников Юрий</v>
      </c>
      <c r="F95">
        <v>1</v>
      </c>
      <c r="G95">
        <v>1964</v>
      </c>
      <c r="H95" t="s">
        <v>114</v>
      </c>
      <c r="I95" t="s">
        <v>97</v>
      </c>
      <c r="J95">
        <v>63</v>
      </c>
      <c r="K95" s="4">
        <v>0.15719907407407407</v>
      </c>
      <c r="L95" s="3">
        <f t="shared" si="2"/>
        <v>1.2384</v>
      </c>
      <c r="M95" t="s">
        <v>327</v>
      </c>
      <c r="N95" t="s">
        <v>278</v>
      </c>
    </row>
    <row r="96" spans="1:14" ht="12.75">
      <c r="A96" t="s">
        <v>85</v>
      </c>
      <c r="B96" t="s">
        <v>486</v>
      </c>
      <c r="C96" t="s">
        <v>487</v>
      </c>
      <c r="D96" t="s">
        <v>275</v>
      </c>
      <c r="E96" t="str">
        <f t="shared" si="3"/>
        <v>Семенов Андрей</v>
      </c>
      <c r="F96">
        <v>1</v>
      </c>
      <c r="G96">
        <v>1985</v>
      </c>
      <c r="H96" t="s">
        <v>92</v>
      </c>
      <c r="J96">
        <v>64</v>
      </c>
      <c r="K96" s="4">
        <v>0.15719907407407407</v>
      </c>
      <c r="L96" s="3">
        <f t="shared" si="2"/>
        <v>1.2384</v>
      </c>
      <c r="M96" t="s">
        <v>327</v>
      </c>
      <c r="N96" t="s">
        <v>278</v>
      </c>
    </row>
    <row r="97" spans="1:14" ht="12.75">
      <c r="A97" t="s">
        <v>85</v>
      </c>
      <c r="B97" t="s">
        <v>488</v>
      </c>
      <c r="C97" t="s">
        <v>489</v>
      </c>
      <c r="D97" t="s">
        <v>284</v>
      </c>
      <c r="E97" t="str">
        <f t="shared" si="3"/>
        <v>Алферов Дмитрий</v>
      </c>
      <c r="F97">
        <v>1</v>
      </c>
      <c r="G97">
        <v>1970</v>
      </c>
      <c r="H97" t="s">
        <v>92</v>
      </c>
      <c r="I97" t="s">
        <v>93</v>
      </c>
      <c r="J97">
        <v>65</v>
      </c>
      <c r="K97" s="4">
        <v>0.15724537037037037</v>
      </c>
      <c r="L97" s="3">
        <f t="shared" si="2"/>
        <v>1.2387</v>
      </c>
      <c r="M97" t="s">
        <v>327</v>
      </c>
      <c r="N97" t="s">
        <v>278</v>
      </c>
    </row>
    <row r="98" spans="1:14" ht="12.75">
      <c r="A98" t="s">
        <v>85</v>
      </c>
      <c r="B98" t="s">
        <v>490</v>
      </c>
      <c r="C98" t="s">
        <v>491</v>
      </c>
      <c r="D98" t="s">
        <v>492</v>
      </c>
      <c r="E98" t="str">
        <f t="shared" si="3"/>
        <v>Кабон Стефан</v>
      </c>
      <c r="F98">
        <v>1</v>
      </c>
      <c r="G98">
        <v>1973</v>
      </c>
      <c r="H98" t="s">
        <v>493</v>
      </c>
      <c r="J98">
        <v>66</v>
      </c>
      <c r="K98" s="4">
        <v>0.1572800925925926</v>
      </c>
      <c r="L98" s="3">
        <f aca="true" t="shared" si="4" ref="L98:L161">ROUND(K98/$O$33,4)</f>
        <v>1.239</v>
      </c>
      <c r="M98" t="s">
        <v>327</v>
      </c>
      <c r="N98" t="s">
        <v>278</v>
      </c>
    </row>
    <row r="99" spans="1:14" ht="12.75">
      <c r="A99" t="s">
        <v>85</v>
      </c>
      <c r="B99" t="s">
        <v>494</v>
      </c>
      <c r="C99" t="s">
        <v>495</v>
      </c>
      <c r="D99" t="s">
        <v>284</v>
      </c>
      <c r="E99" t="str">
        <f t="shared" si="3"/>
        <v>Балиндов Дмитрий</v>
      </c>
      <c r="F99">
        <v>1</v>
      </c>
      <c r="G99">
        <v>1969</v>
      </c>
      <c r="H99" t="s">
        <v>92</v>
      </c>
      <c r="J99">
        <v>67</v>
      </c>
      <c r="K99" s="4">
        <v>0.1574074074074074</v>
      </c>
      <c r="L99" s="3">
        <f t="shared" si="4"/>
        <v>1.24</v>
      </c>
      <c r="M99" t="s">
        <v>327</v>
      </c>
      <c r="N99" t="s">
        <v>278</v>
      </c>
    </row>
    <row r="100" spans="1:14" ht="12.75">
      <c r="A100" t="s">
        <v>85</v>
      </c>
      <c r="B100" t="s">
        <v>496</v>
      </c>
      <c r="C100" t="s">
        <v>497</v>
      </c>
      <c r="D100" t="s">
        <v>317</v>
      </c>
      <c r="E100" t="str">
        <f t="shared" si="3"/>
        <v>Иголкин Денис</v>
      </c>
      <c r="F100">
        <v>1</v>
      </c>
      <c r="G100">
        <v>1985</v>
      </c>
      <c r="H100" t="s">
        <v>92</v>
      </c>
      <c r="I100" t="s">
        <v>178</v>
      </c>
      <c r="J100">
        <v>68</v>
      </c>
      <c r="K100" s="4">
        <v>0.15766203703703704</v>
      </c>
      <c r="L100" s="3">
        <f t="shared" si="4"/>
        <v>1.242</v>
      </c>
      <c r="M100" t="s">
        <v>327</v>
      </c>
      <c r="N100" t="s">
        <v>278</v>
      </c>
    </row>
    <row r="101" spans="1:14" ht="12.75">
      <c r="A101" t="s">
        <v>85</v>
      </c>
      <c r="B101" t="s">
        <v>498</v>
      </c>
      <c r="C101" t="s">
        <v>499</v>
      </c>
      <c r="D101" t="s">
        <v>282</v>
      </c>
      <c r="E101" t="str">
        <f t="shared" si="3"/>
        <v>Егоров Алексей</v>
      </c>
      <c r="F101">
        <v>1</v>
      </c>
      <c r="G101">
        <v>1978</v>
      </c>
      <c r="H101" t="s">
        <v>92</v>
      </c>
      <c r="I101" t="s">
        <v>260</v>
      </c>
      <c r="J101">
        <v>69</v>
      </c>
      <c r="K101" s="4">
        <v>0.15800925925925927</v>
      </c>
      <c r="L101" s="3">
        <f t="shared" si="4"/>
        <v>1.2448</v>
      </c>
      <c r="M101" t="s">
        <v>327</v>
      </c>
      <c r="N101" t="s">
        <v>278</v>
      </c>
    </row>
    <row r="102" spans="1:14" ht="12.75">
      <c r="A102" t="s">
        <v>85</v>
      </c>
      <c r="B102" t="s">
        <v>500</v>
      </c>
      <c r="C102" t="s">
        <v>353</v>
      </c>
      <c r="D102" t="s">
        <v>275</v>
      </c>
      <c r="E102" t="str">
        <f t="shared" si="3"/>
        <v>Петрович Андрей</v>
      </c>
      <c r="F102">
        <v>1</v>
      </c>
      <c r="G102">
        <v>1983</v>
      </c>
      <c r="H102" t="s">
        <v>92</v>
      </c>
      <c r="I102" t="s">
        <v>501</v>
      </c>
      <c r="J102">
        <v>70</v>
      </c>
      <c r="K102" s="4">
        <v>0.15862268518518519</v>
      </c>
      <c r="L102" s="3">
        <f t="shared" si="4"/>
        <v>1.2496</v>
      </c>
      <c r="M102" t="s">
        <v>327</v>
      </c>
      <c r="N102" t="s">
        <v>278</v>
      </c>
    </row>
    <row r="103" spans="1:14" ht="12.75">
      <c r="A103" t="s">
        <v>85</v>
      </c>
      <c r="B103" t="s">
        <v>502</v>
      </c>
      <c r="C103" t="s">
        <v>503</v>
      </c>
      <c r="D103" t="s">
        <v>504</v>
      </c>
      <c r="E103" t="str">
        <f t="shared" si="3"/>
        <v>Потемкин Родион</v>
      </c>
      <c r="F103">
        <v>1</v>
      </c>
      <c r="G103">
        <v>1971</v>
      </c>
      <c r="H103" t="s">
        <v>92</v>
      </c>
      <c r="I103" t="s">
        <v>173</v>
      </c>
      <c r="J103">
        <v>71</v>
      </c>
      <c r="K103" s="4">
        <v>0.1587037037037037</v>
      </c>
      <c r="L103" s="3">
        <f t="shared" si="4"/>
        <v>1.2502</v>
      </c>
      <c r="M103" t="s">
        <v>327</v>
      </c>
      <c r="N103" t="s">
        <v>278</v>
      </c>
    </row>
    <row r="104" spans="1:14" ht="12.75">
      <c r="A104" t="s">
        <v>85</v>
      </c>
      <c r="B104" t="s">
        <v>505</v>
      </c>
      <c r="C104" t="s">
        <v>506</v>
      </c>
      <c r="D104" t="s">
        <v>284</v>
      </c>
      <c r="E104" t="str">
        <f t="shared" si="3"/>
        <v>Суровцев Дмитрий</v>
      </c>
      <c r="F104">
        <v>1</v>
      </c>
      <c r="G104">
        <v>1984</v>
      </c>
      <c r="H104" t="s">
        <v>124</v>
      </c>
      <c r="J104">
        <v>72</v>
      </c>
      <c r="K104" s="4">
        <v>0.15939814814814815</v>
      </c>
      <c r="L104" s="3">
        <f t="shared" si="4"/>
        <v>1.2557</v>
      </c>
      <c r="M104" t="s">
        <v>327</v>
      </c>
      <c r="N104" t="s">
        <v>278</v>
      </c>
    </row>
    <row r="105" spans="1:14" ht="12.75">
      <c r="A105" t="s">
        <v>85</v>
      </c>
      <c r="B105" t="s">
        <v>507</v>
      </c>
      <c r="C105" t="s">
        <v>508</v>
      </c>
      <c r="D105" t="s">
        <v>509</v>
      </c>
      <c r="E105" t="str">
        <f t="shared" si="3"/>
        <v>Хорев Лев</v>
      </c>
      <c r="F105">
        <v>1</v>
      </c>
      <c r="G105">
        <v>1974</v>
      </c>
      <c r="H105" t="s">
        <v>253</v>
      </c>
      <c r="J105">
        <v>73</v>
      </c>
      <c r="K105" s="4">
        <v>0.1598263888888889</v>
      </c>
      <c r="L105" s="3">
        <f t="shared" si="4"/>
        <v>1.2591</v>
      </c>
      <c r="M105" t="s">
        <v>327</v>
      </c>
      <c r="N105" t="s">
        <v>278</v>
      </c>
    </row>
    <row r="106" spans="1:14" ht="12.75">
      <c r="A106" t="s">
        <v>85</v>
      </c>
      <c r="B106" t="s">
        <v>510</v>
      </c>
      <c r="C106" t="s">
        <v>511</v>
      </c>
      <c r="D106" t="s">
        <v>314</v>
      </c>
      <c r="E106" t="str">
        <f t="shared" si="3"/>
        <v>Червоткин Николай</v>
      </c>
      <c r="F106">
        <v>1</v>
      </c>
      <c r="G106">
        <v>1969</v>
      </c>
      <c r="H106" t="s">
        <v>512</v>
      </c>
      <c r="J106">
        <v>74</v>
      </c>
      <c r="K106" s="4">
        <v>0.15991898148148148</v>
      </c>
      <c r="L106" s="3">
        <f t="shared" si="4"/>
        <v>1.2598</v>
      </c>
      <c r="M106" t="s">
        <v>327</v>
      </c>
      <c r="N106" t="s">
        <v>278</v>
      </c>
    </row>
    <row r="107" spans="1:14" ht="12.75">
      <c r="A107" t="s">
        <v>85</v>
      </c>
      <c r="B107" t="s">
        <v>513</v>
      </c>
      <c r="C107" t="s">
        <v>514</v>
      </c>
      <c r="D107" t="s">
        <v>320</v>
      </c>
      <c r="E107" t="str">
        <f t="shared" si="3"/>
        <v>Малаховский Вадим</v>
      </c>
      <c r="F107">
        <v>1</v>
      </c>
      <c r="G107">
        <v>1967</v>
      </c>
      <c r="H107" t="s">
        <v>515</v>
      </c>
      <c r="J107">
        <v>75</v>
      </c>
      <c r="K107" s="4">
        <v>0.16034722222222222</v>
      </c>
      <c r="L107" s="3">
        <f t="shared" si="4"/>
        <v>1.2632</v>
      </c>
      <c r="M107" t="s">
        <v>327</v>
      </c>
      <c r="N107" t="s">
        <v>278</v>
      </c>
    </row>
    <row r="108" spans="1:14" ht="12.75">
      <c r="A108" t="s">
        <v>85</v>
      </c>
      <c r="B108" t="s">
        <v>516</v>
      </c>
      <c r="C108" t="s">
        <v>517</v>
      </c>
      <c r="D108" t="s">
        <v>281</v>
      </c>
      <c r="E108" t="str">
        <f t="shared" si="3"/>
        <v>Савенков Евгений</v>
      </c>
      <c r="F108">
        <v>1</v>
      </c>
      <c r="G108">
        <v>1985</v>
      </c>
      <c r="H108" t="s">
        <v>92</v>
      </c>
      <c r="I108" t="s">
        <v>116</v>
      </c>
      <c r="J108">
        <v>76</v>
      </c>
      <c r="K108" s="4">
        <v>0.16131944444444443</v>
      </c>
      <c r="L108" s="3">
        <f t="shared" si="4"/>
        <v>1.2708</v>
      </c>
      <c r="M108" t="s">
        <v>327</v>
      </c>
      <c r="N108" t="s">
        <v>278</v>
      </c>
    </row>
    <row r="109" spans="1:14" ht="12.75">
      <c r="A109" t="s">
        <v>85</v>
      </c>
      <c r="B109" t="s">
        <v>518</v>
      </c>
      <c r="C109" t="s">
        <v>519</v>
      </c>
      <c r="D109" t="s">
        <v>287</v>
      </c>
      <c r="E109" t="str">
        <f t="shared" si="3"/>
        <v>Старцев Владимир</v>
      </c>
      <c r="F109">
        <v>1</v>
      </c>
      <c r="G109">
        <v>1973</v>
      </c>
      <c r="H109" t="s">
        <v>288</v>
      </c>
      <c r="I109" t="s">
        <v>520</v>
      </c>
      <c r="J109">
        <v>77</v>
      </c>
      <c r="K109" s="4">
        <v>0.16133101851851853</v>
      </c>
      <c r="L109" s="3">
        <f t="shared" si="4"/>
        <v>1.2709</v>
      </c>
      <c r="M109" t="s">
        <v>327</v>
      </c>
      <c r="N109" t="s">
        <v>278</v>
      </c>
    </row>
    <row r="110" spans="1:14" ht="12.75">
      <c r="A110" t="s">
        <v>85</v>
      </c>
      <c r="B110" t="s">
        <v>521</v>
      </c>
      <c r="C110" t="s">
        <v>522</v>
      </c>
      <c r="D110" t="s">
        <v>298</v>
      </c>
      <c r="E110" t="str">
        <f t="shared" si="3"/>
        <v>Гришин Сергей</v>
      </c>
      <c r="F110">
        <v>1</v>
      </c>
      <c r="G110">
        <v>1962</v>
      </c>
      <c r="H110" t="s">
        <v>126</v>
      </c>
      <c r="J110">
        <v>78</v>
      </c>
      <c r="K110" s="4">
        <v>0.16202546296296297</v>
      </c>
      <c r="L110" s="3">
        <f t="shared" si="4"/>
        <v>1.2764</v>
      </c>
      <c r="M110" t="s">
        <v>327</v>
      </c>
      <c r="N110" t="s">
        <v>278</v>
      </c>
    </row>
    <row r="111" spans="1:14" ht="12.75">
      <c r="A111" t="s">
        <v>85</v>
      </c>
      <c r="B111" t="s">
        <v>523</v>
      </c>
      <c r="C111" t="s">
        <v>524</v>
      </c>
      <c r="D111" t="s">
        <v>286</v>
      </c>
      <c r="E111" t="str">
        <f t="shared" si="3"/>
        <v>Париенко Олег</v>
      </c>
      <c r="F111">
        <v>1</v>
      </c>
      <c r="G111">
        <v>1963</v>
      </c>
      <c r="H111" t="s">
        <v>111</v>
      </c>
      <c r="I111" t="s">
        <v>112</v>
      </c>
      <c r="J111">
        <v>79</v>
      </c>
      <c r="K111" s="4">
        <v>0.16207175925925926</v>
      </c>
      <c r="L111" s="3">
        <f t="shared" si="4"/>
        <v>1.2768</v>
      </c>
      <c r="M111" t="s">
        <v>327</v>
      </c>
      <c r="N111" t="s">
        <v>278</v>
      </c>
    </row>
    <row r="112" spans="1:14" ht="12.75">
      <c r="A112" t="s">
        <v>85</v>
      </c>
      <c r="B112" t="s">
        <v>525</v>
      </c>
      <c r="C112" t="s">
        <v>526</v>
      </c>
      <c r="D112" t="s">
        <v>527</v>
      </c>
      <c r="E112" t="str">
        <f t="shared" si="3"/>
        <v>Пионтковский Никита</v>
      </c>
      <c r="F112">
        <v>1</v>
      </c>
      <c r="G112">
        <v>1978</v>
      </c>
      <c r="H112" t="s">
        <v>92</v>
      </c>
      <c r="I112" t="s">
        <v>116</v>
      </c>
      <c r="J112">
        <v>80</v>
      </c>
      <c r="K112" s="4">
        <v>0.16221064814814815</v>
      </c>
      <c r="L112" s="3">
        <f t="shared" si="4"/>
        <v>1.2779</v>
      </c>
      <c r="M112" t="s">
        <v>327</v>
      </c>
      <c r="N112" t="s">
        <v>278</v>
      </c>
    </row>
    <row r="113" spans="1:14" ht="12.75">
      <c r="A113" t="s">
        <v>85</v>
      </c>
      <c r="B113" t="s">
        <v>528</v>
      </c>
      <c r="C113" t="s">
        <v>529</v>
      </c>
      <c r="D113" t="s">
        <v>281</v>
      </c>
      <c r="E113" t="str">
        <f t="shared" si="3"/>
        <v>Кадлубинский Евгений</v>
      </c>
      <c r="F113">
        <v>1</v>
      </c>
      <c r="G113">
        <v>1981</v>
      </c>
      <c r="H113" t="s">
        <v>96</v>
      </c>
      <c r="J113">
        <v>81</v>
      </c>
      <c r="K113" s="4">
        <v>0.16306712962962963</v>
      </c>
      <c r="L113" s="3">
        <f t="shared" si="4"/>
        <v>1.2846</v>
      </c>
      <c r="M113" t="s">
        <v>327</v>
      </c>
      <c r="N113" t="s">
        <v>278</v>
      </c>
    </row>
    <row r="114" spans="1:14" ht="12.75">
      <c r="A114" t="s">
        <v>85</v>
      </c>
      <c r="B114" t="s">
        <v>530</v>
      </c>
      <c r="C114" t="s">
        <v>531</v>
      </c>
      <c r="D114" t="s">
        <v>282</v>
      </c>
      <c r="E114" t="str">
        <f t="shared" si="3"/>
        <v>Плахотниченко Алексей</v>
      </c>
      <c r="F114">
        <v>1</v>
      </c>
      <c r="G114">
        <v>1984</v>
      </c>
      <c r="H114" t="s">
        <v>92</v>
      </c>
      <c r="I114" t="s">
        <v>449</v>
      </c>
      <c r="J114">
        <v>82</v>
      </c>
      <c r="K114" s="4">
        <v>0.16333333333333333</v>
      </c>
      <c r="L114" s="3">
        <f t="shared" si="4"/>
        <v>1.2867</v>
      </c>
      <c r="M114" t="s">
        <v>327</v>
      </c>
      <c r="N114" t="s">
        <v>278</v>
      </c>
    </row>
    <row r="115" spans="1:14" ht="12.75">
      <c r="A115" t="s">
        <v>85</v>
      </c>
      <c r="B115" t="s">
        <v>532</v>
      </c>
      <c r="C115" t="s">
        <v>533</v>
      </c>
      <c r="D115" t="s">
        <v>298</v>
      </c>
      <c r="E115" t="str">
        <f t="shared" si="3"/>
        <v>Овчаров Сергей</v>
      </c>
      <c r="F115">
        <v>1</v>
      </c>
      <c r="G115">
        <v>1987</v>
      </c>
      <c r="H115" t="s">
        <v>92</v>
      </c>
      <c r="I115" t="s">
        <v>472</v>
      </c>
      <c r="J115">
        <v>83</v>
      </c>
      <c r="K115" s="4">
        <v>0.1635763888888889</v>
      </c>
      <c r="L115" s="3">
        <f t="shared" si="4"/>
        <v>1.2886</v>
      </c>
      <c r="M115" t="s">
        <v>327</v>
      </c>
      <c r="N115" t="s">
        <v>278</v>
      </c>
    </row>
    <row r="116" spans="1:14" ht="12.75">
      <c r="A116" t="s">
        <v>85</v>
      </c>
      <c r="B116" t="s">
        <v>534</v>
      </c>
      <c r="C116" t="s">
        <v>535</v>
      </c>
      <c r="D116" t="s">
        <v>299</v>
      </c>
      <c r="E116" t="str">
        <f t="shared" si="3"/>
        <v>Громов Роман</v>
      </c>
      <c r="F116">
        <v>1</v>
      </c>
      <c r="G116">
        <v>1984</v>
      </c>
      <c r="H116" t="s">
        <v>92</v>
      </c>
      <c r="I116" t="s">
        <v>536</v>
      </c>
      <c r="J116">
        <v>84</v>
      </c>
      <c r="K116" s="4">
        <v>0.16402777777777777</v>
      </c>
      <c r="L116" s="3">
        <f t="shared" si="4"/>
        <v>1.2922</v>
      </c>
      <c r="M116" t="s">
        <v>327</v>
      </c>
      <c r="N116" t="s">
        <v>278</v>
      </c>
    </row>
    <row r="117" spans="1:14" ht="12.75">
      <c r="A117" t="s">
        <v>85</v>
      </c>
      <c r="B117" t="s">
        <v>537</v>
      </c>
      <c r="C117" t="s">
        <v>538</v>
      </c>
      <c r="D117" t="s">
        <v>294</v>
      </c>
      <c r="E117" t="str">
        <f t="shared" si="3"/>
        <v>Тютерев Илья</v>
      </c>
      <c r="F117">
        <v>1</v>
      </c>
      <c r="G117">
        <v>1980</v>
      </c>
      <c r="H117" t="s">
        <v>539</v>
      </c>
      <c r="J117">
        <v>85</v>
      </c>
      <c r="K117" s="4">
        <v>0.16466435185185185</v>
      </c>
      <c r="L117" s="3">
        <f t="shared" si="4"/>
        <v>1.2972</v>
      </c>
      <c r="M117" t="s">
        <v>327</v>
      </c>
      <c r="N117" t="s">
        <v>278</v>
      </c>
    </row>
    <row r="118" spans="1:14" ht="12.75">
      <c r="A118" t="s">
        <v>85</v>
      </c>
      <c r="B118" t="s">
        <v>540</v>
      </c>
      <c r="C118" t="s">
        <v>541</v>
      </c>
      <c r="D118" t="s">
        <v>275</v>
      </c>
      <c r="E118" t="str">
        <f t="shared" si="3"/>
        <v>Ясонов Андрей</v>
      </c>
      <c r="F118">
        <v>1</v>
      </c>
      <c r="G118">
        <v>9999</v>
      </c>
      <c r="H118" t="s">
        <v>542</v>
      </c>
      <c r="I118" t="s">
        <v>316</v>
      </c>
      <c r="J118">
        <v>86</v>
      </c>
      <c r="K118" s="4">
        <v>0.16481481481481483</v>
      </c>
      <c r="L118" s="3">
        <f t="shared" si="4"/>
        <v>1.2984</v>
      </c>
      <c r="M118" t="s">
        <v>327</v>
      </c>
      <c r="N118" t="s">
        <v>278</v>
      </c>
    </row>
    <row r="119" spans="1:14" ht="12.75">
      <c r="A119" t="s">
        <v>85</v>
      </c>
      <c r="B119" t="s">
        <v>543</v>
      </c>
      <c r="C119" t="s">
        <v>544</v>
      </c>
      <c r="D119" t="s">
        <v>368</v>
      </c>
      <c r="E119" t="str">
        <f t="shared" si="3"/>
        <v>Емельянов Юрий</v>
      </c>
      <c r="F119">
        <v>1</v>
      </c>
      <c r="G119">
        <v>1987</v>
      </c>
      <c r="H119" t="s">
        <v>92</v>
      </c>
      <c r="I119" t="s">
        <v>218</v>
      </c>
      <c r="J119">
        <v>87</v>
      </c>
      <c r="K119" s="4">
        <v>0.1653125</v>
      </c>
      <c r="L119" s="3">
        <f t="shared" si="4"/>
        <v>1.3023</v>
      </c>
      <c r="M119" t="s">
        <v>327</v>
      </c>
      <c r="N119" t="s">
        <v>278</v>
      </c>
    </row>
    <row r="120" spans="1:14" ht="12.75">
      <c r="A120" t="s">
        <v>85</v>
      </c>
      <c r="B120" t="s">
        <v>545</v>
      </c>
      <c r="C120" t="s">
        <v>546</v>
      </c>
      <c r="D120" t="s">
        <v>471</v>
      </c>
      <c r="E120" t="str">
        <f t="shared" si="3"/>
        <v>Веснин Константин</v>
      </c>
      <c r="F120">
        <v>1</v>
      </c>
      <c r="G120">
        <v>1985</v>
      </c>
      <c r="H120" t="s">
        <v>309</v>
      </c>
      <c r="I120" t="s">
        <v>310</v>
      </c>
      <c r="J120">
        <v>88</v>
      </c>
      <c r="K120" s="4">
        <v>0.16568287037037036</v>
      </c>
      <c r="L120" s="3">
        <f t="shared" si="4"/>
        <v>1.3052</v>
      </c>
      <c r="M120" t="s">
        <v>327</v>
      </c>
      <c r="N120" t="s">
        <v>278</v>
      </c>
    </row>
    <row r="121" spans="1:14" ht="12.75">
      <c r="A121" t="s">
        <v>85</v>
      </c>
      <c r="B121" t="s">
        <v>547</v>
      </c>
      <c r="C121" t="s">
        <v>548</v>
      </c>
      <c r="D121" t="s">
        <v>284</v>
      </c>
      <c r="E121" t="str">
        <f t="shared" si="3"/>
        <v>Перепелкин Дмитрий</v>
      </c>
      <c r="F121">
        <v>1</v>
      </c>
      <c r="G121">
        <v>1964</v>
      </c>
      <c r="H121" t="s">
        <v>92</v>
      </c>
      <c r="I121" t="s">
        <v>120</v>
      </c>
      <c r="J121">
        <v>89</v>
      </c>
      <c r="K121" s="4">
        <v>0.16693287037037038</v>
      </c>
      <c r="L121" s="3">
        <f t="shared" si="4"/>
        <v>1.3151</v>
      </c>
      <c r="M121" t="s">
        <v>327</v>
      </c>
      <c r="N121" t="s">
        <v>278</v>
      </c>
    </row>
    <row r="122" spans="1:14" ht="12.75">
      <c r="A122" t="s">
        <v>85</v>
      </c>
      <c r="B122" t="s">
        <v>549</v>
      </c>
      <c r="C122" t="s">
        <v>313</v>
      </c>
      <c r="D122" t="s">
        <v>275</v>
      </c>
      <c r="E122" t="str">
        <f t="shared" si="3"/>
        <v>Крылов Андрей</v>
      </c>
      <c r="F122">
        <v>1</v>
      </c>
      <c r="G122">
        <v>1982</v>
      </c>
      <c r="H122" t="s">
        <v>92</v>
      </c>
      <c r="I122" t="s">
        <v>550</v>
      </c>
      <c r="J122">
        <v>90</v>
      </c>
      <c r="K122" s="4">
        <v>0.16752314814814814</v>
      </c>
      <c r="L122" s="3">
        <f t="shared" si="4"/>
        <v>1.3197</v>
      </c>
      <c r="M122" t="s">
        <v>327</v>
      </c>
      <c r="N122" t="s">
        <v>278</v>
      </c>
    </row>
    <row r="123" spans="1:14" ht="12.75">
      <c r="A123" t="s">
        <v>85</v>
      </c>
      <c r="B123" t="s">
        <v>551</v>
      </c>
      <c r="C123" t="s">
        <v>552</v>
      </c>
      <c r="D123" t="s">
        <v>281</v>
      </c>
      <c r="E123" t="str">
        <f t="shared" si="3"/>
        <v>Линьков Евгений</v>
      </c>
      <c r="F123">
        <v>1</v>
      </c>
      <c r="G123">
        <v>1988</v>
      </c>
      <c r="H123" t="s">
        <v>92</v>
      </c>
      <c r="J123">
        <v>91</v>
      </c>
      <c r="K123" s="4">
        <v>0.16754629629629628</v>
      </c>
      <c r="L123" s="3">
        <f t="shared" si="4"/>
        <v>1.3199</v>
      </c>
      <c r="M123" t="s">
        <v>327</v>
      </c>
      <c r="N123" t="s">
        <v>278</v>
      </c>
    </row>
    <row r="124" spans="1:14" ht="12.75">
      <c r="A124" t="s">
        <v>85</v>
      </c>
      <c r="B124" t="s">
        <v>553</v>
      </c>
      <c r="C124" t="s">
        <v>554</v>
      </c>
      <c r="D124" t="s">
        <v>301</v>
      </c>
      <c r="E124" t="str">
        <f t="shared" si="3"/>
        <v>Милованов Александр</v>
      </c>
      <c r="F124">
        <v>1</v>
      </c>
      <c r="G124">
        <v>1990</v>
      </c>
      <c r="H124" t="s">
        <v>309</v>
      </c>
      <c r="J124">
        <v>92</v>
      </c>
      <c r="K124" s="4">
        <v>0.16770833333333335</v>
      </c>
      <c r="L124" s="3">
        <f t="shared" si="4"/>
        <v>1.3212</v>
      </c>
      <c r="M124" t="s">
        <v>327</v>
      </c>
      <c r="N124" t="s">
        <v>278</v>
      </c>
    </row>
    <row r="125" spans="1:14" ht="12.75">
      <c r="A125" t="s">
        <v>85</v>
      </c>
      <c r="B125" t="s">
        <v>555</v>
      </c>
      <c r="C125" t="s">
        <v>556</v>
      </c>
      <c r="D125" t="s">
        <v>275</v>
      </c>
      <c r="E125" t="str">
        <f t="shared" si="3"/>
        <v>Кубеев Андрей</v>
      </c>
      <c r="F125">
        <v>1</v>
      </c>
      <c r="G125">
        <v>1987</v>
      </c>
      <c r="H125" t="s">
        <v>92</v>
      </c>
      <c r="J125">
        <v>93</v>
      </c>
      <c r="K125" s="4">
        <v>0.16782407407407407</v>
      </c>
      <c r="L125" s="3">
        <f t="shared" si="4"/>
        <v>1.3221</v>
      </c>
      <c r="M125" t="s">
        <v>327</v>
      </c>
      <c r="N125" t="s">
        <v>278</v>
      </c>
    </row>
    <row r="126" spans="1:14" ht="12.75">
      <c r="A126" t="s">
        <v>85</v>
      </c>
      <c r="B126" t="s">
        <v>557</v>
      </c>
      <c r="C126" t="s">
        <v>558</v>
      </c>
      <c r="D126" t="s">
        <v>281</v>
      </c>
      <c r="E126" t="str">
        <f t="shared" si="3"/>
        <v>Зорицов Евгений</v>
      </c>
      <c r="F126">
        <v>1</v>
      </c>
      <c r="G126">
        <v>1984</v>
      </c>
      <c r="H126" t="s">
        <v>253</v>
      </c>
      <c r="I126" t="s">
        <v>254</v>
      </c>
      <c r="J126">
        <v>94</v>
      </c>
      <c r="K126" s="4">
        <v>0.16800925925925925</v>
      </c>
      <c r="L126" s="3">
        <f t="shared" si="4"/>
        <v>1.3235</v>
      </c>
      <c r="M126" t="s">
        <v>327</v>
      </c>
      <c r="N126" t="s">
        <v>278</v>
      </c>
    </row>
    <row r="127" spans="1:14" ht="12.75">
      <c r="A127" t="s">
        <v>85</v>
      </c>
      <c r="B127" t="s">
        <v>559</v>
      </c>
      <c r="C127" t="s">
        <v>560</v>
      </c>
      <c r="D127" t="s">
        <v>284</v>
      </c>
      <c r="E127" t="str">
        <f t="shared" si="3"/>
        <v>Дараган Дмитрий</v>
      </c>
      <c r="F127">
        <v>1</v>
      </c>
      <c r="G127">
        <v>1957</v>
      </c>
      <c r="H127" t="s">
        <v>92</v>
      </c>
      <c r="I127" t="s">
        <v>561</v>
      </c>
      <c r="J127">
        <v>95</v>
      </c>
      <c r="K127" s="4">
        <v>0.16836805555555556</v>
      </c>
      <c r="L127" s="3">
        <f t="shared" si="4"/>
        <v>1.3264</v>
      </c>
      <c r="M127" t="s">
        <v>327</v>
      </c>
      <c r="N127" t="s">
        <v>278</v>
      </c>
    </row>
    <row r="128" spans="1:14" ht="12.75">
      <c r="A128" t="s">
        <v>85</v>
      </c>
      <c r="B128" t="s">
        <v>562</v>
      </c>
      <c r="C128" t="s">
        <v>563</v>
      </c>
      <c r="D128" t="s">
        <v>301</v>
      </c>
      <c r="E128" t="str">
        <f t="shared" si="3"/>
        <v>Новосад Александр</v>
      </c>
      <c r="F128">
        <v>1</v>
      </c>
      <c r="G128">
        <v>1975</v>
      </c>
      <c r="H128" t="s">
        <v>291</v>
      </c>
      <c r="I128" t="s">
        <v>318</v>
      </c>
      <c r="J128">
        <v>96</v>
      </c>
      <c r="K128" s="4">
        <v>0.16864583333333336</v>
      </c>
      <c r="L128" s="3">
        <f t="shared" si="4"/>
        <v>1.3285</v>
      </c>
      <c r="M128" t="s">
        <v>327</v>
      </c>
      <c r="N128" t="s">
        <v>278</v>
      </c>
    </row>
    <row r="129" spans="1:14" ht="12.75">
      <c r="A129" t="s">
        <v>85</v>
      </c>
      <c r="B129" t="s">
        <v>564</v>
      </c>
      <c r="C129" t="s">
        <v>565</v>
      </c>
      <c r="D129" t="s">
        <v>282</v>
      </c>
      <c r="E129" t="str">
        <f t="shared" si="3"/>
        <v>Фурцак Алексей</v>
      </c>
      <c r="F129">
        <v>1</v>
      </c>
      <c r="G129">
        <v>1966</v>
      </c>
      <c r="H129" t="s">
        <v>92</v>
      </c>
      <c r="I129" t="s">
        <v>135</v>
      </c>
      <c r="J129">
        <v>97</v>
      </c>
      <c r="K129" s="4">
        <v>0.16871527777777776</v>
      </c>
      <c r="L129" s="3">
        <f t="shared" si="4"/>
        <v>1.3291</v>
      </c>
      <c r="M129" t="s">
        <v>327</v>
      </c>
      <c r="N129" t="s">
        <v>278</v>
      </c>
    </row>
    <row r="130" spans="1:14" ht="12.75">
      <c r="A130" t="s">
        <v>85</v>
      </c>
      <c r="B130" t="s">
        <v>566</v>
      </c>
      <c r="C130" t="s">
        <v>567</v>
      </c>
      <c r="D130" t="s">
        <v>284</v>
      </c>
      <c r="E130" t="str">
        <f t="shared" si="3"/>
        <v>Нерозин Дмитрий</v>
      </c>
      <c r="F130">
        <v>1</v>
      </c>
      <c r="G130">
        <v>1975</v>
      </c>
      <c r="H130" t="s">
        <v>417</v>
      </c>
      <c r="I130" t="s">
        <v>568</v>
      </c>
      <c r="J130">
        <v>98</v>
      </c>
      <c r="K130" s="4">
        <v>0.16907407407407407</v>
      </c>
      <c r="L130" s="3">
        <f t="shared" si="4"/>
        <v>1.3319</v>
      </c>
      <c r="M130" t="s">
        <v>327</v>
      </c>
      <c r="N130" t="s">
        <v>278</v>
      </c>
    </row>
    <row r="131" spans="1:14" ht="12.75">
      <c r="A131" t="s">
        <v>85</v>
      </c>
      <c r="B131" t="s">
        <v>569</v>
      </c>
      <c r="C131" t="s">
        <v>570</v>
      </c>
      <c r="D131" t="s">
        <v>352</v>
      </c>
      <c r="E131" t="str">
        <f t="shared" si="3"/>
        <v>Покровский Иван</v>
      </c>
      <c r="F131">
        <v>1</v>
      </c>
      <c r="G131">
        <v>1973</v>
      </c>
      <c r="H131" t="s">
        <v>92</v>
      </c>
      <c r="I131" t="s">
        <v>536</v>
      </c>
      <c r="J131">
        <v>99</v>
      </c>
      <c r="K131" s="4">
        <v>0.17114583333333333</v>
      </c>
      <c r="L131" s="3">
        <f t="shared" si="4"/>
        <v>1.3482</v>
      </c>
      <c r="M131" t="s">
        <v>327</v>
      </c>
      <c r="N131" t="s">
        <v>278</v>
      </c>
    </row>
    <row r="132" spans="1:14" ht="12.75">
      <c r="A132" t="s">
        <v>85</v>
      </c>
      <c r="B132" t="s">
        <v>571</v>
      </c>
      <c r="C132" t="s">
        <v>572</v>
      </c>
      <c r="D132" t="s">
        <v>287</v>
      </c>
      <c r="E132" t="str">
        <f aca="true" t="shared" si="5" ref="E132:E195">C132&amp;" "&amp;D132</f>
        <v>Соловьев Владимир</v>
      </c>
      <c r="F132">
        <v>1</v>
      </c>
      <c r="G132">
        <v>1974</v>
      </c>
      <c r="H132" t="s">
        <v>291</v>
      </c>
      <c r="J132">
        <v>100</v>
      </c>
      <c r="K132" s="4">
        <v>0.17118055555555556</v>
      </c>
      <c r="L132" s="3">
        <f t="shared" si="4"/>
        <v>1.3485</v>
      </c>
      <c r="M132" t="s">
        <v>327</v>
      </c>
      <c r="N132" t="s">
        <v>278</v>
      </c>
    </row>
    <row r="133" spans="1:14" ht="12.75">
      <c r="A133" t="s">
        <v>85</v>
      </c>
      <c r="B133" t="s">
        <v>573</v>
      </c>
      <c r="C133" t="s">
        <v>574</v>
      </c>
      <c r="D133" t="s">
        <v>296</v>
      </c>
      <c r="E133" t="str">
        <f t="shared" si="5"/>
        <v>Карасев Игорь</v>
      </c>
      <c r="F133">
        <v>1</v>
      </c>
      <c r="G133">
        <v>1972</v>
      </c>
      <c r="H133" t="s">
        <v>92</v>
      </c>
      <c r="J133">
        <v>101</v>
      </c>
      <c r="K133" s="4">
        <v>0.17119212962962962</v>
      </c>
      <c r="L133" s="3">
        <f t="shared" si="4"/>
        <v>1.3486</v>
      </c>
      <c r="M133" t="s">
        <v>327</v>
      </c>
      <c r="N133" t="s">
        <v>278</v>
      </c>
    </row>
    <row r="134" spans="1:14" ht="12.75">
      <c r="A134" t="s">
        <v>85</v>
      </c>
      <c r="B134" t="s">
        <v>575</v>
      </c>
      <c r="C134" t="s">
        <v>446</v>
      </c>
      <c r="D134" t="s">
        <v>280</v>
      </c>
      <c r="E134" t="str">
        <f t="shared" si="5"/>
        <v>Иванов Михаил</v>
      </c>
      <c r="F134">
        <v>1</v>
      </c>
      <c r="G134">
        <v>1964</v>
      </c>
      <c r="H134" t="s">
        <v>92</v>
      </c>
      <c r="J134">
        <v>102</v>
      </c>
      <c r="K134" s="4">
        <v>0.17122685185185185</v>
      </c>
      <c r="L134" s="3">
        <f t="shared" si="4"/>
        <v>1.3489</v>
      </c>
      <c r="M134" t="s">
        <v>327</v>
      </c>
      <c r="N134" t="s">
        <v>278</v>
      </c>
    </row>
    <row r="135" spans="1:14" ht="12.75">
      <c r="A135" t="s">
        <v>85</v>
      </c>
      <c r="B135" t="s">
        <v>576</v>
      </c>
      <c r="C135" t="s">
        <v>577</v>
      </c>
      <c r="D135" t="s">
        <v>282</v>
      </c>
      <c r="E135" t="str">
        <f t="shared" si="5"/>
        <v>Окунев Алексей</v>
      </c>
      <c r="F135">
        <v>1</v>
      </c>
      <c r="G135">
        <v>1983</v>
      </c>
      <c r="H135" t="s">
        <v>92</v>
      </c>
      <c r="I135" t="s">
        <v>260</v>
      </c>
      <c r="J135">
        <v>103</v>
      </c>
      <c r="K135" s="4">
        <v>0.17123842592592595</v>
      </c>
      <c r="L135" s="3">
        <f t="shared" si="4"/>
        <v>1.349</v>
      </c>
      <c r="M135" t="s">
        <v>327</v>
      </c>
      <c r="N135" t="s">
        <v>278</v>
      </c>
    </row>
    <row r="136" spans="1:14" ht="12.75">
      <c r="A136" t="s">
        <v>85</v>
      </c>
      <c r="B136" t="s">
        <v>578</v>
      </c>
      <c r="C136" t="s">
        <v>579</v>
      </c>
      <c r="D136" t="s">
        <v>282</v>
      </c>
      <c r="E136" t="str">
        <f t="shared" si="5"/>
        <v>Кочкин Алексей</v>
      </c>
      <c r="F136">
        <v>1</v>
      </c>
      <c r="G136">
        <v>1985</v>
      </c>
      <c r="H136" t="s">
        <v>441</v>
      </c>
      <c r="J136">
        <v>104</v>
      </c>
      <c r="K136" s="4">
        <v>0.17130787037037035</v>
      </c>
      <c r="L136" s="3">
        <f t="shared" si="4"/>
        <v>1.3495</v>
      </c>
      <c r="M136" t="s">
        <v>327</v>
      </c>
      <c r="N136" t="s">
        <v>278</v>
      </c>
    </row>
    <row r="137" spans="1:14" ht="12.75">
      <c r="A137" t="s">
        <v>85</v>
      </c>
      <c r="B137" t="s">
        <v>580</v>
      </c>
      <c r="C137" t="s">
        <v>581</v>
      </c>
      <c r="D137" t="s">
        <v>275</v>
      </c>
      <c r="E137" t="str">
        <f t="shared" si="5"/>
        <v>Шахматов Андрей</v>
      </c>
      <c r="F137">
        <v>1</v>
      </c>
      <c r="G137">
        <v>1973</v>
      </c>
      <c r="H137" t="s">
        <v>582</v>
      </c>
      <c r="I137" t="s">
        <v>583</v>
      </c>
      <c r="J137">
        <v>105</v>
      </c>
      <c r="K137" s="4">
        <v>0.1713310185185185</v>
      </c>
      <c r="L137" s="3">
        <f t="shared" si="4"/>
        <v>1.3497</v>
      </c>
      <c r="M137" t="s">
        <v>327</v>
      </c>
      <c r="N137" t="s">
        <v>278</v>
      </c>
    </row>
    <row r="138" spans="1:14" ht="12.75">
      <c r="A138" t="s">
        <v>85</v>
      </c>
      <c r="B138" t="s">
        <v>584</v>
      </c>
      <c r="C138" t="s">
        <v>585</v>
      </c>
      <c r="D138" t="s">
        <v>301</v>
      </c>
      <c r="E138" t="str">
        <f t="shared" si="5"/>
        <v>Турецков Александр</v>
      </c>
      <c r="F138">
        <v>1</v>
      </c>
      <c r="G138">
        <v>1980</v>
      </c>
      <c r="H138" t="s">
        <v>586</v>
      </c>
      <c r="I138" t="s">
        <v>118</v>
      </c>
      <c r="J138">
        <v>106</v>
      </c>
      <c r="K138" s="4">
        <v>0.17150462962962965</v>
      </c>
      <c r="L138" s="3">
        <f t="shared" si="4"/>
        <v>1.3511</v>
      </c>
      <c r="M138" t="s">
        <v>327</v>
      </c>
      <c r="N138" t="s">
        <v>278</v>
      </c>
    </row>
    <row r="139" spans="1:14" ht="12.75">
      <c r="A139" t="s">
        <v>85</v>
      </c>
      <c r="B139" t="s">
        <v>587</v>
      </c>
      <c r="C139" t="s">
        <v>588</v>
      </c>
      <c r="D139" t="s">
        <v>286</v>
      </c>
      <c r="E139" t="str">
        <f t="shared" si="5"/>
        <v>Евсин Олег</v>
      </c>
      <c r="F139">
        <v>1</v>
      </c>
      <c r="G139">
        <v>1963</v>
      </c>
      <c r="H139" t="s">
        <v>92</v>
      </c>
      <c r="I139" t="s">
        <v>97</v>
      </c>
      <c r="J139">
        <v>107</v>
      </c>
      <c r="K139" s="4">
        <v>0.1720949074074074</v>
      </c>
      <c r="L139" s="3">
        <f t="shared" si="4"/>
        <v>1.3557</v>
      </c>
      <c r="M139" t="s">
        <v>327</v>
      </c>
      <c r="N139" t="s">
        <v>278</v>
      </c>
    </row>
    <row r="140" spans="1:14" ht="12.75">
      <c r="A140" t="s">
        <v>85</v>
      </c>
      <c r="B140" t="s">
        <v>589</v>
      </c>
      <c r="C140" t="s">
        <v>590</v>
      </c>
      <c r="D140" t="s">
        <v>346</v>
      </c>
      <c r="E140" t="str">
        <f t="shared" si="5"/>
        <v>Какорников Максим</v>
      </c>
      <c r="F140">
        <v>1</v>
      </c>
      <c r="G140">
        <v>1972</v>
      </c>
      <c r="H140" t="s">
        <v>92</v>
      </c>
      <c r="I140" t="s">
        <v>293</v>
      </c>
      <c r="J140">
        <v>108</v>
      </c>
      <c r="K140" s="4">
        <v>0.17245370370370372</v>
      </c>
      <c r="L140" s="3">
        <f t="shared" si="4"/>
        <v>1.3585</v>
      </c>
      <c r="M140" t="s">
        <v>327</v>
      </c>
      <c r="N140" t="s">
        <v>278</v>
      </c>
    </row>
    <row r="141" spans="1:14" ht="12.75">
      <c r="A141" t="s">
        <v>85</v>
      </c>
      <c r="B141" t="s">
        <v>591</v>
      </c>
      <c r="C141" t="s">
        <v>592</v>
      </c>
      <c r="D141" t="s">
        <v>275</v>
      </c>
      <c r="E141" t="str">
        <f t="shared" si="5"/>
        <v>Данилов Андрей</v>
      </c>
      <c r="F141">
        <v>1</v>
      </c>
      <c r="G141">
        <v>1968</v>
      </c>
      <c r="H141" t="s">
        <v>253</v>
      </c>
      <c r="I141" t="s">
        <v>254</v>
      </c>
      <c r="J141">
        <v>109</v>
      </c>
      <c r="K141" s="4">
        <v>0.1728125</v>
      </c>
      <c r="L141" s="3">
        <f t="shared" si="4"/>
        <v>1.3614</v>
      </c>
      <c r="M141" t="s">
        <v>327</v>
      </c>
      <c r="N141" t="s">
        <v>278</v>
      </c>
    </row>
    <row r="142" spans="1:14" ht="12.75">
      <c r="A142" t="s">
        <v>85</v>
      </c>
      <c r="B142" t="s">
        <v>593</v>
      </c>
      <c r="C142" t="s">
        <v>343</v>
      </c>
      <c r="D142" t="s">
        <v>282</v>
      </c>
      <c r="E142" t="str">
        <f t="shared" si="5"/>
        <v>Архипов Алексей</v>
      </c>
      <c r="F142">
        <v>1</v>
      </c>
      <c r="G142">
        <v>1972</v>
      </c>
      <c r="H142" t="s">
        <v>92</v>
      </c>
      <c r="I142" t="s">
        <v>139</v>
      </c>
      <c r="J142">
        <v>110</v>
      </c>
      <c r="K142" s="4">
        <v>0.1730324074074074</v>
      </c>
      <c r="L142" s="3">
        <f t="shared" si="4"/>
        <v>1.3631</v>
      </c>
      <c r="M142" t="s">
        <v>327</v>
      </c>
      <c r="N142" t="s">
        <v>278</v>
      </c>
    </row>
    <row r="143" spans="1:14" ht="12.75">
      <c r="A143" t="s">
        <v>85</v>
      </c>
      <c r="B143" t="s">
        <v>594</v>
      </c>
      <c r="C143" t="s">
        <v>595</v>
      </c>
      <c r="D143" t="s">
        <v>312</v>
      </c>
      <c r="E143" t="str">
        <f t="shared" si="5"/>
        <v>Ларин Виктор</v>
      </c>
      <c r="F143">
        <v>1</v>
      </c>
      <c r="G143">
        <v>1953</v>
      </c>
      <c r="H143" t="s">
        <v>92</v>
      </c>
      <c r="I143" t="s">
        <v>93</v>
      </c>
      <c r="J143">
        <v>111</v>
      </c>
      <c r="K143" s="4">
        <v>0.17310185185185187</v>
      </c>
      <c r="L143" s="3">
        <f t="shared" si="4"/>
        <v>1.3637</v>
      </c>
      <c r="M143" t="s">
        <v>327</v>
      </c>
      <c r="N143" t="s">
        <v>278</v>
      </c>
    </row>
    <row r="144" spans="1:14" ht="12.75">
      <c r="A144" t="s">
        <v>85</v>
      </c>
      <c r="B144" t="s">
        <v>596</v>
      </c>
      <c r="C144" t="s">
        <v>322</v>
      </c>
      <c r="D144" t="s">
        <v>282</v>
      </c>
      <c r="E144" t="str">
        <f t="shared" si="5"/>
        <v>Ефимов Алексей</v>
      </c>
      <c r="F144">
        <v>1</v>
      </c>
      <c r="G144">
        <v>1970</v>
      </c>
      <c r="H144" t="s">
        <v>253</v>
      </c>
      <c r="I144" t="s">
        <v>254</v>
      </c>
      <c r="J144">
        <v>112</v>
      </c>
      <c r="K144" s="4">
        <v>0.17474537037037038</v>
      </c>
      <c r="L144" s="3">
        <f t="shared" si="4"/>
        <v>1.3766</v>
      </c>
      <c r="M144" t="s">
        <v>327</v>
      </c>
      <c r="N144" t="s">
        <v>278</v>
      </c>
    </row>
    <row r="145" spans="1:14" ht="12.75">
      <c r="A145" t="s">
        <v>85</v>
      </c>
      <c r="B145" t="s">
        <v>597</v>
      </c>
      <c r="C145" t="s">
        <v>598</v>
      </c>
      <c r="D145" t="s">
        <v>298</v>
      </c>
      <c r="E145" t="str">
        <f t="shared" si="5"/>
        <v>Караман Сергей</v>
      </c>
      <c r="F145">
        <v>1</v>
      </c>
      <c r="G145">
        <v>1975</v>
      </c>
      <c r="H145" t="s">
        <v>92</v>
      </c>
      <c r="J145">
        <v>113</v>
      </c>
      <c r="K145" s="4">
        <v>0.1754513888888889</v>
      </c>
      <c r="L145" s="3">
        <f t="shared" si="4"/>
        <v>1.3822</v>
      </c>
      <c r="M145" t="s">
        <v>327</v>
      </c>
      <c r="N145" t="s">
        <v>278</v>
      </c>
    </row>
    <row r="146" spans="1:14" ht="12.75">
      <c r="A146" t="s">
        <v>85</v>
      </c>
      <c r="B146" t="s">
        <v>599</v>
      </c>
      <c r="C146" t="s">
        <v>600</v>
      </c>
      <c r="D146" t="s">
        <v>296</v>
      </c>
      <c r="E146" t="str">
        <f t="shared" si="5"/>
        <v>Жечков Игорь</v>
      </c>
      <c r="F146">
        <v>1</v>
      </c>
      <c r="G146">
        <v>1976</v>
      </c>
      <c r="H146" t="s">
        <v>183</v>
      </c>
      <c r="J146">
        <v>114</v>
      </c>
      <c r="K146" s="4">
        <v>0.17548611111111112</v>
      </c>
      <c r="L146" s="3">
        <f t="shared" si="4"/>
        <v>1.3824</v>
      </c>
      <c r="M146" t="s">
        <v>327</v>
      </c>
      <c r="N146" t="s">
        <v>278</v>
      </c>
    </row>
    <row r="147" spans="1:14" ht="12.75">
      <c r="A147" t="s">
        <v>85</v>
      </c>
      <c r="B147" t="s">
        <v>601</v>
      </c>
      <c r="C147" t="s">
        <v>602</v>
      </c>
      <c r="D147" t="s">
        <v>312</v>
      </c>
      <c r="E147" t="str">
        <f t="shared" si="5"/>
        <v>Бурдетный Виктор</v>
      </c>
      <c r="F147">
        <v>1</v>
      </c>
      <c r="G147">
        <v>1963</v>
      </c>
      <c r="H147" t="s">
        <v>603</v>
      </c>
      <c r="J147">
        <v>115</v>
      </c>
      <c r="K147" s="4">
        <v>0.17555555555555555</v>
      </c>
      <c r="L147" s="3">
        <f t="shared" si="4"/>
        <v>1.383</v>
      </c>
      <c r="M147" t="s">
        <v>327</v>
      </c>
      <c r="N147" t="s">
        <v>278</v>
      </c>
    </row>
    <row r="148" spans="1:14" ht="12.75">
      <c r="A148" t="s">
        <v>85</v>
      </c>
      <c r="B148" t="s">
        <v>604</v>
      </c>
      <c r="C148" t="s">
        <v>605</v>
      </c>
      <c r="D148" t="s">
        <v>282</v>
      </c>
      <c r="E148" t="str">
        <f t="shared" si="5"/>
        <v>Калашников Алексей</v>
      </c>
      <c r="F148">
        <v>1</v>
      </c>
      <c r="G148">
        <v>1989</v>
      </c>
      <c r="H148" t="s">
        <v>92</v>
      </c>
      <c r="I148" t="s">
        <v>93</v>
      </c>
      <c r="J148">
        <v>116</v>
      </c>
      <c r="K148" s="4">
        <v>0.17605324074074072</v>
      </c>
      <c r="L148" s="3">
        <f t="shared" si="4"/>
        <v>1.3869</v>
      </c>
      <c r="M148" t="s">
        <v>327</v>
      </c>
      <c r="N148" t="s">
        <v>278</v>
      </c>
    </row>
    <row r="149" spans="1:14" ht="12.75">
      <c r="A149" t="s">
        <v>85</v>
      </c>
      <c r="B149" t="s">
        <v>606</v>
      </c>
      <c r="C149" t="s">
        <v>607</v>
      </c>
      <c r="D149" t="s">
        <v>283</v>
      </c>
      <c r="E149" t="str">
        <f t="shared" si="5"/>
        <v>Елисеев Павел</v>
      </c>
      <c r="F149">
        <v>1</v>
      </c>
      <c r="G149">
        <v>1977</v>
      </c>
      <c r="H149" t="s">
        <v>92</v>
      </c>
      <c r="I149" t="s">
        <v>93</v>
      </c>
      <c r="J149">
        <v>117</v>
      </c>
      <c r="K149" s="4">
        <v>0.17662037037037037</v>
      </c>
      <c r="L149" s="3">
        <f t="shared" si="4"/>
        <v>1.3914</v>
      </c>
      <c r="M149" t="s">
        <v>327</v>
      </c>
      <c r="N149" t="s">
        <v>278</v>
      </c>
    </row>
    <row r="150" spans="1:14" ht="12.75">
      <c r="A150" t="s">
        <v>85</v>
      </c>
      <c r="B150" t="s">
        <v>608</v>
      </c>
      <c r="C150" t="s">
        <v>609</v>
      </c>
      <c r="D150" t="s">
        <v>287</v>
      </c>
      <c r="E150" t="str">
        <f t="shared" si="5"/>
        <v>Рассохин Владимир</v>
      </c>
      <c r="F150">
        <v>1</v>
      </c>
      <c r="G150">
        <v>1961</v>
      </c>
      <c r="H150" t="s">
        <v>92</v>
      </c>
      <c r="I150" t="s">
        <v>137</v>
      </c>
      <c r="J150">
        <v>118</v>
      </c>
      <c r="K150" s="4">
        <v>0.17788194444444447</v>
      </c>
      <c r="L150" s="3">
        <f t="shared" si="4"/>
        <v>1.4013</v>
      </c>
      <c r="M150" t="s">
        <v>327</v>
      </c>
      <c r="N150" t="s">
        <v>278</v>
      </c>
    </row>
    <row r="151" spans="1:14" ht="12.75">
      <c r="A151" t="s">
        <v>85</v>
      </c>
      <c r="B151" t="s">
        <v>610</v>
      </c>
      <c r="C151" t="s">
        <v>611</v>
      </c>
      <c r="D151" t="s">
        <v>301</v>
      </c>
      <c r="E151" t="str">
        <f t="shared" si="5"/>
        <v>Банько Александр</v>
      </c>
      <c r="F151">
        <v>1</v>
      </c>
      <c r="G151">
        <v>1966</v>
      </c>
      <c r="H151" t="s">
        <v>92</v>
      </c>
      <c r="I151" t="s">
        <v>612</v>
      </c>
      <c r="J151">
        <v>119</v>
      </c>
      <c r="K151" s="4">
        <v>0.17837962962962964</v>
      </c>
      <c r="L151" s="3">
        <f t="shared" si="4"/>
        <v>1.4052</v>
      </c>
      <c r="M151" t="s">
        <v>327</v>
      </c>
      <c r="N151" t="s">
        <v>278</v>
      </c>
    </row>
    <row r="152" spans="1:14" ht="12.75">
      <c r="A152" t="s">
        <v>85</v>
      </c>
      <c r="B152" t="s">
        <v>613</v>
      </c>
      <c r="C152" t="s">
        <v>614</v>
      </c>
      <c r="D152" t="s">
        <v>382</v>
      </c>
      <c r="E152" t="str">
        <f t="shared" si="5"/>
        <v>Херн Давид</v>
      </c>
      <c r="F152">
        <v>1</v>
      </c>
      <c r="G152">
        <v>1971</v>
      </c>
      <c r="H152" t="s">
        <v>92</v>
      </c>
      <c r="I152" t="s">
        <v>173</v>
      </c>
      <c r="J152">
        <v>120</v>
      </c>
      <c r="K152" s="4">
        <v>0.17840277777777777</v>
      </c>
      <c r="L152" s="3">
        <f t="shared" si="4"/>
        <v>1.4054</v>
      </c>
      <c r="M152" t="s">
        <v>327</v>
      </c>
      <c r="N152" t="s">
        <v>278</v>
      </c>
    </row>
    <row r="153" spans="1:14" ht="12.75">
      <c r="A153" t="s">
        <v>85</v>
      </c>
      <c r="B153" t="s">
        <v>615</v>
      </c>
      <c r="C153" t="s">
        <v>616</v>
      </c>
      <c r="D153" t="s">
        <v>284</v>
      </c>
      <c r="E153" t="str">
        <f t="shared" si="5"/>
        <v>Шапочкин Дмитрий</v>
      </c>
      <c r="F153">
        <v>1</v>
      </c>
      <c r="G153">
        <v>1954</v>
      </c>
      <c r="H153" t="s">
        <v>132</v>
      </c>
      <c r="I153" t="s">
        <v>133</v>
      </c>
      <c r="J153">
        <v>121</v>
      </c>
      <c r="K153" s="4">
        <v>0.17851851851851852</v>
      </c>
      <c r="L153" s="3">
        <f t="shared" si="4"/>
        <v>1.4063</v>
      </c>
      <c r="M153" t="s">
        <v>327</v>
      </c>
      <c r="N153" t="s">
        <v>278</v>
      </c>
    </row>
    <row r="154" spans="1:14" ht="12.75">
      <c r="A154" t="s">
        <v>85</v>
      </c>
      <c r="B154" t="s">
        <v>617</v>
      </c>
      <c r="C154" t="s">
        <v>618</v>
      </c>
      <c r="D154" t="s">
        <v>471</v>
      </c>
      <c r="E154" t="str">
        <f t="shared" si="5"/>
        <v>Кожевников Константин</v>
      </c>
      <c r="F154">
        <v>1</v>
      </c>
      <c r="G154">
        <v>1966</v>
      </c>
      <c r="H154" t="s">
        <v>92</v>
      </c>
      <c r="I154" t="s">
        <v>142</v>
      </c>
      <c r="J154">
        <v>122</v>
      </c>
      <c r="K154" s="4">
        <v>0.17871527777777776</v>
      </c>
      <c r="L154" s="3">
        <f t="shared" si="4"/>
        <v>1.4079</v>
      </c>
      <c r="M154" t="s">
        <v>327</v>
      </c>
      <c r="N154" t="s">
        <v>278</v>
      </c>
    </row>
    <row r="155" spans="1:14" ht="12.75">
      <c r="A155" t="s">
        <v>85</v>
      </c>
      <c r="B155" t="s">
        <v>619</v>
      </c>
      <c r="C155" t="s">
        <v>620</v>
      </c>
      <c r="D155" t="s">
        <v>275</v>
      </c>
      <c r="E155" t="str">
        <f t="shared" si="5"/>
        <v>Нагорных Андрей</v>
      </c>
      <c r="F155">
        <v>1</v>
      </c>
      <c r="G155">
        <v>1973</v>
      </c>
      <c r="H155" t="s">
        <v>92</v>
      </c>
      <c r="I155" t="s">
        <v>621</v>
      </c>
      <c r="J155">
        <v>123</v>
      </c>
      <c r="K155" s="4">
        <v>0.1796412037037037</v>
      </c>
      <c r="L155" s="3">
        <f t="shared" si="4"/>
        <v>1.4152</v>
      </c>
      <c r="M155" t="s">
        <v>327</v>
      </c>
      <c r="N155" t="s">
        <v>278</v>
      </c>
    </row>
    <row r="156" spans="1:14" ht="12.75">
      <c r="A156" t="s">
        <v>85</v>
      </c>
      <c r="B156" t="s">
        <v>622</v>
      </c>
      <c r="C156" t="s">
        <v>446</v>
      </c>
      <c r="D156" t="s">
        <v>283</v>
      </c>
      <c r="E156" t="str">
        <f t="shared" si="5"/>
        <v>Иванов Павел</v>
      </c>
      <c r="F156">
        <v>1</v>
      </c>
      <c r="G156">
        <v>1989</v>
      </c>
      <c r="H156" t="s">
        <v>92</v>
      </c>
      <c r="J156">
        <v>124</v>
      </c>
      <c r="K156" s="4">
        <v>0.17997685185185186</v>
      </c>
      <c r="L156" s="3">
        <f t="shared" si="4"/>
        <v>1.4178</v>
      </c>
      <c r="M156" t="s">
        <v>327</v>
      </c>
      <c r="N156" t="s">
        <v>278</v>
      </c>
    </row>
    <row r="157" spans="1:14" ht="12.75">
      <c r="A157" t="s">
        <v>85</v>
      </c>
      <c r="B157" t="s">
        <v>623</v>
      </c>
      <c r="C157" t="s">
        <v>607</v>
      </c>
      <c r="D157" t="s">
        <v>624</v>
      </c>
      <c r="E157" t="str">
        <f t="shared" si="5"/>
        <v>Елисеев Леонид</v>
      </c>
      <c r="F157">
        <v>1</v>
      </c>
      <c r="G157">
        <v>1966</v>
      </c>
      <c r="H157" t="s">
        <v>625</v>
      </c>
      <c r="J157">
        <v>125</v>
      </c>
      <c r="K157" s="4">
        <v>0.18008101851851852</v>
      </c>
      <c r="L157" s="3">
        <f t="shared" si="4"/>
        <v>1.4186</v>
      </c>
      <c r="M157" t="s">
        <v>327</v>
      </c>
      <c r="N157" t="s">
        <v>278</v>
      </c>
    </row>
    <row r="158" spans="1:14" ht="12.75">
      <c r="A158" t="s">
        <v>85</v>
      </c>
      <c r="B158" t="s">
        <v>626</v>
      </c>
      <c r="C158" t="s">
        <v>627</v>
      </c>
      <c r="D158" t="s">
        <v>304</v>
      </c>
      <c r="E158" t="str">
        <f t="shared" si="5"/>
        <v>Баранов Василий</v>
      </c>
      <c r="F158">
        <v>1</v>
      </c>
      <c r="G158">
        <v>1986</v>
      </c>
      <c r="H158" t="s">
        <v>92</v>
      </c>
      <c r="J158">
        <v>126</v>
      </c>
      <c r="K158" s="4">
        <v>0.18009259259259258</v>
      </c>
      <c r="L158" s="3">
        <f t="shared" si="4"/>
        <v>1.4187</v>
      </c>
      <c r="M158" t="s">
        <v>327</v>
      </c>
      <c r="N158" t="s">
        <v>278</v>
      </c>
    </row>
    <row r="159" spans="1:14" ht="12.75">
      <c r="A159" t="s">
        <v>85</v>
      </c>
      <c r="B159" t="s">
        <v>628</v>
      </c>
      <c r="C159" t="s">
        <v>629</v>
      </c>
      <c r="D159" t="s">
        <v>275</v>
      </c>
      <c r="E159" t="str">
        <f t="shared" si="5"/>
        <v>Хорошев Андрей</v>
      </c>
      <c r="F159">
        <v>1</v>
      </c>
      <c r="G159">
        <v>1959</v>
      </c>
      <c r="H159" t="s">
        <v>126</v>
      </c>
      <c r="J159">
        <v>127</v>
      </c>
      <c r="K159" s="4">
        <v>0.18015046296296297</v>
      </c>
      <c r="L159" s="3">
        <f t="shared" si="4"/>
        <v>1.4192</v>
      </c>
      <c r="M159" t="s">
        <v>327</v>
      </c>
      <c r="N159" t="s">
        <v>278</v>
      </c>
    </row>
    <row r="160" spans="1:14" ht="12.75">
      <c r="A160" t="s">
        <v>85</v>
      </c>
      <c r="B160" t="s">
        <v>630</v>
      </c>
      <c r="C160" t="s">
        <v>631</v>
      </c>
      <c r="D160" t="s">
        <v>284</v>
      </c>
      <c r="E160" t="str">
        <f t="shared" si="5"/>
        <v>Абумов Дмитрий</v>
      </c>
      <c r="F160">
        <v>1</v>
      </c>
      <c r="G160">
        <v>1986</v>
      </c>
      <c r="H160" t="s">
        <v>365</v>
      </c>
      <c r="J160">
        <v>128</v>
      </c>
      <c r="K160" s="4">
        <v>0.18055555555555555</v>
      </c>
      <c r="L160" s="3">
        <f t="shared" si="4"/>
        <v>1.4224</v>
      </c>
      <c r="M160" t="s">
        <v>327</v>
      </c>
      <c r="N160" t="s">
        <v>278</v>
      </c>
    </row>
    <row r="161" spans="1:14" ht="12.75">
      <c r="A161" t="s">
        <v>85</v>
      </c>
      <c r="B161" t="s">
        <v>632</v>
      </c>
      <c r="C161" t="s">
        <v>633</v>
      </c>
      <c r="D161" t="s">
        <v>298</v>
      </c>
      <c r="E161" t="str">
        <f t="shared" si="5"/>
        <v>Колобаев Сергей</v>
      </c>
      <c r="F161">
        <v>1</v>
      </c>
      <c r="G161">
        <v>1951</v>
      </c>
      <c r="H161" t="s">
        <v>148</v>
      </c>
      <c r="I161" t="s">
        <v>93</v>
      </c>
      <c r="J161">
        <v>129</v>
      </c>
      <c r="K161" s="4">
        <v>0.18064814814814814</v>
      </c>
      <c r="L161" s="3">
        <f t="shared" si="4"/>
        <v>1.4231</v>
      </c>
      <c r="M161" t="s">
        <v>327</v>
      </c>
      <c r="N161" t="s">
        <v>278</v>
      </c>
    </row>
    <row r="162" spans="1:14" ht="12.75">
      <c r="A162" t="s">
        <v>85</v>
      </c>
      <c r="B162" t="s">
        <v>634</v>
      </c>
      <c r="C162" t="s">
        <v>635</v>
      </c>
      <c r="D162" t="s">
        <v>368</v>
      </c>
      <c r="E162" t="str">
        <f t="shared" si="5"/>
        <v>Минаев Юрий</v>
      </c>
      <c r="F162">
        <v>1</v>
      </c>
      <c r="G162">
        <v>1971</v>
      </c>
      <c r="H162" t="s">
        <v>92</v>
      </c>
      <c r="J162">
        <v>130</v>
      </c>
      <c r="K162" s="4">
        <v>0.1809375</v>
      </c>
      <c r="L162" s="3">
        <f aca="true" t="shared" si="6" ref="L162:L225">ROUND(K162/$O$33,4)</f>
        <v>1.4254</v>
      </c>
      <c r="M162" t="s">
        <v>327</v>
      </c>
      <c r="N162" t="s">
        <v>278</v>
      </c>
    </row>
    <row r="163" spans="1:14" ht="12.75">
      <c r="A163" t="s">
        <v>85</v>
      </c>
      <c r="B163" t="s">
        <v>636</v>
      </c>
      <c r="C163" t="s">
        <v>637</v>
      </c>
      <c r="D163" t="s">
        <v>283</v>
      </c>
      <c r="E163" t="str">
        <f t="shared" si="5"/>
        <v>Зырянов Павел</v>
      </c>
      <c r="F163">
        <v>1</v>
      </c>
      <c r="G163">
        <v>1955</v>
      </c>
      <c r="H163" t="s">
        <v>129</v>
      </c>
      <c r="I163" t="s">
        <v>130</v>
      </c>
      <c r="J163">
        <v>131</v>
      </c>
      <c r="K163" s="4">
        <v>0.18155092592592592</v>
      </c>
      <c r="L163" s="3">
        <f t="shared" si="6"/>
        <v>1.4302</v>
      </c>
      <c r="M163" t="s">
        <v>327</v>
      </c>
      <c r="N163" t="s">
        <v>278</v>
      </c>
    </row>
    <row r="164" spans="1:14" ht="12.75">
      <c r="A164" t="s">
        <v>85</v>
      </c>
      <c r="B164" t="s">
        <v>638</v>
      </c>
      <c r="C164" t="s">
        <v>468</v>
      </c>
      <c r="D164" t="s">
        <v>368</v>
      </c>
      <c r="E164" t="str">
        <f t="shared" si="5"/>
        <v>Бабонин Юрий</v>
      </c>
      <c r="F164">
        <v>1</v>
      </c>
      <c r="G164">
        <v>1976</v>
      </c>
      <c r="H164" t="s">
        <v>469</v>
      </c>
      <c r="J164">
        <v>132</v>
      </c>
      <c r="K164" s="4">
        <v>0.18164351851851854</v>
      </c>
      <c r="L164" s="3">
        <f t="shared" si="6"/>
        <v>1.4309</v>
      </c>
      <c r="M164" t="s">
        <v>327</v>
      </c>
      <c r="N164" t="s">
        <v>278</v>
      </c>
    </row>
    <row r="165" spans="1:14" ht="12.75">
      <c r="A165" t="s">
        <v>85</v>
      </c>
      <c r="B165" t="s">
        <v>639</v>
      </c>
      <c r="C165" t="s">
        <v>640</v>
      </c>
      <c r="D165" t="s">
        <v>275</v>
      </c>
      <c r="E165" t="str">
        <f t="shared" si="5"/>
        <v>Неволин Андрей</v>
      </c>
      <c r="F165">
        <v>1</v>
      </c>
      <c r="G165">
        <v>1977</v>
      </c>
      <c r="H165" t="s">
        <v>98</v>
      </c>
      <c r="I165" t="s">
        <v>99</v>
      </c>
      <c r="J165">
        <v>133</v>
      </c>
      <c r="K165" s="4">
        <v>0.18188657407407408</v>
      </c>
      <c r="L165" s="3">
        <f t="shared" si="6"/>
        <v>1.4329</v>
      </c>
      <c r="M165" t="s">
        <v>327</v>
      </c>
      <c r="N165" t="s">
        <v>278</v>
      </c>
    </row>
    <row r="166" spans="1:14" ht="12.75">
      <c r="A166" t="s">
        <v>85</v>
      </c>
      <c r="B166" t="s">
        <v>641</v>
      </c>
      <c r="C166" t="s">
        <v>642</v>
      </c>
      <c r="D166" t="s">
        <v>301</v>
      </c>
      <c r="E166" t="str">
        <f t="shared" si="5"/>
        <v>Прудников Александр</v>
      </c>
      <c r="F166">
        <v>1</v>
      </c>
      <c r="G166">
        <v>1969</v>
      </c>
      <c r="H166" t="s">
        <v>132</v>
      </c>
      <c r="I166" t="s">
        <v>133</v>
      </c>
      <c r="J166">
        <v>134</v>
      </c>
      <c r="K166" s="4">
        <v>0.1822222222222222</v>
      </c>
      <c r="L166" s="3">
        <f t="shared" si="6"/>
        <v>1.4355</v>
      </c>
      <c r="M166" t="s">
        <v>327</v>
      </c>
      <c r="N166" t="s">
        <v>278</v>
      </c>
    </row>
    <row r="167" spans="1:14" ht="12.75">
      <c r="A167" t="s">
        <v>85</v>
      </c>
      <c r="B167" t="s">
        <v>643</v>
      </c>
      <c r="C167" t="s">
        <v>644</v>
      </c>
      <c r="D167" t="s">
        <v>281</v>
      </c>
      <c r="E167" t="str">
        <f t="shared" si="5"/>
        <v>Ворушилов Евгений</v>
      </c>
      <c r="F167">
        <v>1</v>
      </c>
      <c r="G167">
        <v>1983</v>
      </c>
      <c r="H167" t="s">
        <v>92</v>
      </c>
      <c r="I167" t="s">
        <v>645</v>
      </c>
      <c r="J167">
        <v>135</v>
      </c>
      <c r="K167" s="4">
        <v>0.18295138888888887</v>
      </c>
      <c r="L167" s="3">
        <f t="shared" si="6"/>
        <v>1.4412</v>
      </c>
      <c r="M167" t="s">
        <v>327</v>
      </c>
      <c r="N167" t="s">
        <v>278</v>
      </c>
    </row>
    <row r="168" spans="1:14" ht="12.75">
      <c r="A168" t="s">
        <v>85</v>
      </c>
      <c r="B168" t="s">
        <v>646</v>
      </c>
      <c r="C168" t="s">
        <v>647</v>
      </c>
      <c r="D168" t="s">
        <v>282</v>
      </c>
      <c r="E168" t="str">
        <f t="shared" si="5"/>
        <v>Краснов Алексей</v>
      </c>
      <c r="F168">
        <v>1</v>
      </c>
      <c r="G168">
        <v>1986</v>
      </c>
      <c r="H168" t="s">
        <v>92</v>
      </c>
      <c r="J168">
        <v>136</v>
      </c>
      <c r="K168" s="4">
        <v>0.18300925925925926</v>
      </c>
      <c r="L168" s="3">
        <f t="shared" si="6"/>
        <v>1.4417</v>
      </c>
      <c r="M168" t="s">
        <v>327</v>
      </c>
      <c r="N168" t="s">
        <v>278</v>
      </c>
    </row>
    <row r="169" spans="1:14" ht="12.75">
      <c r="A169" t="s">
        <v>85</v>
      </c>
      <c r="B169" t="s">
        <v>648</v>
      </c>
      <c r="C169" t="s">
        <v>649</v>
      </c>
      <c r="D169" t="s">
        <v>471</v>
      </c>
      <c r="E169" t="str">
        <f t="shared" si="5"/>
        <v>Никитин Константин</v>
      </c>
      <c r="F169">
        <v>1</v>
      </c>
      <c r="G169">
        <v>1957</v>
      </c>
      <c r="H169" t="s">
        <v>197</v>
      </c>
      <c r="J169">
        <v>137</v>
      </c>
      <c r="K169" s="4">
        <v>0.18427083333333336</v>
      </c>
      <c r="L169" s="3">
        <f t="shared" si="6"/>
        <v>1.4516</v>
      </c>
      <c r="M169" t="s">
        <v>327</v>
      </c>
      <c r="N169" t="s">
        <v>278</v>
      </c>
    </row>
    <row r="170" spans="1:14" ht="12.75">
      <c r="A170" t="s">
        <v>85</v>
      </c>
      <c r="B170" t="s">
        <v>650</v>
      </c>
      <c r="C170" t="s">
        <v>651</v>
      </c>
      <c r="D170" t="s">
        <v>509</v>
      </c>
      <c r="E170" t="str">
        <f t="shared" si="5"/>
        <v>Фертельмейстер Лев</v>
      </c>
      <c r="F170">
        <v>1</v>
      </c>
      <c r="G170">
        <v>1989</v>
      </c>
      <c r="H170" t="s">
        <v>92</v>
      </c>
      <c r="I170" t="s">
        <v>652</v>
      </c>
      <c r="J170">
        <v>138</v>
      </c>
      <c r="K170" s="4">
        <v>0.1853935185185185</v>
      </c>
      <c r="L170" s="3">
        <f t="shared" si="6"/>
        <v>1.4605</v>
      </c>
      <c r="M170" t="s">
        <v>327</v>
      </c>
      <c r="N170" t="s">
        <v>278</v>
      </c>
    </row>
    <row r="171" spans="1:14" ht="12.75">
      <c r="A171" t="s">
        <v>85</v>
      </c>
      <c r="B171" t="s">
        <v>653</v>
      </c>
      <c r="C171" t="s">
        <v>654</v>
      </c>
      <c r="D171" t="s">
        <v>301</v>
      </c>
      <c r="E171" t="str">
        <f t="shared" si="5"/>
        <v>Ерофеев Александр</v>
      </c>
      <c r="F171">
        <v>1</v>
      </c>
      <c r="G171">
        <v>1956</v>
      </c>
      <c r="H171" t="s">
        <v>92</v>
      </c>
      <c r="I171" t="s">
        <v>655</v>
      </c>
      <c r="J171">
        <v>139</v>
      </c>
      <c r="K171" s="4">
        <v>0.18627314814814813</v>
      </c>
      <c r="L171" s="3">
        <f t="shared" si="6"/>
        <v>1.4674</v>
      </c>
      <c r="M171" t="s">
        <v>327</v>
      </c>
      <c r="N171" t="s">
        <v>278</v>
      </c>
    </row>
    <row r="172" spans="1:14" ht="12.75">
      <c r="A172" t="s">
        <v>85</v>
      </c>
      <c r="B172" t="s">
        <v>656</v>
      </c>
      <c r="C172" t="s">
        <v>458</v>
      </c>
      <c r="D172" t="s">
        <v>280</v>
      </c>
      <c r="E172" t="str">
        <f t="shared" si="5"/>
        <v>Сухачев Михаил</v>
      </c>
      <c r="F172">
        <v>1</v>
      </c>
      <c r="G172">
        <v>1946</v>
      </c>
      <c r="H172" t="s">
        <v>92</v>
      </c>
      <c r="J172">
        <v>140</v>
      </c>
      <c r="K172" s="4">
        <v>0.18643518518518518</v>
      </c>
      <c r="L172" s="3">
        <f t="shared" si="6"/>
        <v>1.4687</v>
      </c>
      <c r="M172" t="s">
        <v>327</v>
      </c>
      <c r="N172" t="s">
        <v>278</v>
      </c>
    </row>
    <row r="173" spans="1:14" ht="12.75">
      <c r="A173" t="s">
        <v>85</v>
      </c>
      <c r="B173" t="s">
        <v>657</v>
      </c>
      <c r="C173" t="s">
        <v>658</v>
      </c>
      <c r="D173" t="s">
        <v>346</v>
      </c>
      <c r="E173" t="str">
        <f t="shared" si="5"/>
        <v>Шорин Максим</v>
      </c>
      <c r="F173">
        <v>1</v>
      </c>
      <c r="G173">
        <v>1971</v>
      </c>
      <c r="H173" t="s">
        <v>92</v>
      </c>
      <c r="J173">
        <v>141</v>
      </c>
      <c r="K173" s="4">
        <v>0.1869097222222222</v>
      </c>
      <c r="L173" s="3">
        <f t="shared" si="6"/>
        <v>1.4724</v>
      </c>
      <c r="M173" t="s">
        <v>327</v>
      </c>
      <c r="N173" t="s">
        <v>278</v>
      </c>
    </row>
    <row r="174" spans="1:14" ht="12.75">
      <c r="A174" t="s">
        <v>85</v>
      </c>
      <c r="B174" t="s">
        <v>659</v>
      </c>
      <c r="C174" t="s">
        <v>660</v>
      </c>
      <c r="D174" t="s">
        <v>284</v>
      </c>
      <c r="E174" t="str">
        <f t="shared" si="5"/>
        <v>Корольков Дмитрий</v>
      </c>
      <c r="F174">
        <v>1</v>
      </c>
      <c r="G174">
        <v>1985</v>
      </c>
      <c r="H174" t="s">
        <v>92</v>
      </c>
      <c r="I174" t="s">
        <v>249</v>
      </c>
      <c r="J174">
        <v>142</v>
      </c>
      <c r="K174" s="4">
        <v>0.18719907407407407</v>
      </c>
      <c r="L174" s="3">
        <f t="shared" si="6"/>
        <v>1.4747</v>
      </c>
      <c r="M174" t="s">
        <v>327</v>
      </c>
      <c r="N174" t="s">
        <v>278</v>
      </c>
    </row>
    <row r="175" spans="1:14" ht="12.75">
      <c r="A175" t="s">
        <v>85</v>
      </c>
      <c r="B175" t="s">
        <v>661</v>
      </c>
      <c r="C175" t="s">
        <v>662</v>
      </c>
      <c r="D175" t="s">
        <v>299</v>
      </c>
      <c r="E175" t="str">
        <f t="shared" si="5"/>
        <v>Алимов Роман</v>
      </c>
      <c r="F175">
        <v>1</v>
      </c>
      <c r="G175">
        <v>1978</v>
      </c>
      <c r="H175" t="s">
        <v>663</v>
      </c>
      <c r="I175" t="s">
        <v>101</v>
      </c>
      <c r="J175">
        <v>143</v>
      </c>
      <c r="K175" s="4">
        <v>0.1879861111111111</v>
      </c>
      <c r="L175" s="3">
        <f t="shared" si="6"/>
        <v>1.4809</v>
      </c>
      <c r="M175" t="s">
        <v>327</v>
      </c>
      <c r="N175" t="s">
        <v>278</v>
      </c>
    </row>
    <row r="176" spans="1:14" ht="12.75">
      <c r="A176" t="s">
        <v>85</v>
      </c>
      <c r="B176" t="s">
        <v>664</v>
      </c>
      <c r="C176" t="s">
        <v>665</v>
      </c>
      <c r="D176" t="s">
        <v>275</v>
      </c>
      <c r="E176" t="str">
        <f t="shared" si="5"/>
        <v>Бовтрик Андрей</v>
      </c>
      <c r="F176">
        <v>1</v>
      </c>
      <c r="G176">
        <v>1969</v>
      </c>
      <c r="H176" t="s">
        <v>152</v>
      </c>
      <c r="I176" t="s">
        <v>666</v>
      </c>
      <c r="J176">
        <v>144</v>
      </c>
      <c r="K176" s="4">
        <v>0.18868055555555555</v>
      </c>
      <c r="L176" s="3">
        <f t="shared" si="6"/>
        <v>1.4864</v>
      </c>
      <c r="M176" t="s">
        <v>327</v>
      </c>
      <c r="N176" t="s">
        <v>278</v>
      </c>
    </row>
    <row r="177" spans="1:14" ht="12.75">
      <c r="A177" t="s">
        <v>85</v>
      </c>
      <c r="B177" t="s">
        <v>667</v>
      </c>
      <c r="C177" t="s">
        <v>668</v>
      </c>
      <c r="D177" t="s">
        <v>284</v>
      </c>
      <c r="E177" t="str">
        <f t="shared" si="5"/>
        <v>Малинин Дмитрий</v>
      </c>
      <c r="F177">
        <v>1</v>
      </c>
      <c r="G177">
        <v>1974</v>
      </c>
      <c r="H177" t="s">
        <v>92</v>
      </c>
      <c r="J177">
        <v>145</v>
      </c>
      <c r="K177" s="4">
        <v>0.18890046296296295</v>
      </c>
      <c r="L177" s="3">
        <f t="shared" si="6"/>
        <v>1.4881</v>
      </c>
      <c r="M177" t="s">
        <v>327</v>
      </c>
      <c r="N177" t="s">
        <v>278</v>
      </c>
    </row>
    <row r="178" spans="1:14" ht="12.75">
      <c r="A178" t="s">
        <v>85</v>
      </c>
      <c r="B178" t="s">
        <v>669</v>
      </c>
      <c r="C178" t="s">
        <v>334</v>
      </c>
      <c r="D178" t="s">
        <v>346</v>
      </c>
      <c r="E178" t="str">
        <f t="shared" si="5"/>
        <v>Орлов Максим</v>
      </c>
      <c r="F178">
        <v>1</v>
      </c>
      <c r="G178">
        <v>1978</v>
      </c>
      <c r="H178" t="s">
        <v>670</v>
      </c>
      <c r="J178">
        <v>146</v>
      </c>
      <c r="K178" s="4">
        <v>0.18914351851851852</v>
      </c>
      <c r="L178" s="3">
        <f t="shared" si="6"/>
        <v>1.49</v>
      </c>
      <c r="M178" t="s">
        <v>327</v>
      </c>
      <c r="N178" t="s">
        <v>278</v>
      </c>
    </row>
    <row r="179" spans="1:14" ht="12.75">
      <c r="A179" t="s">
        <v>85</v>
      </c>
      <c r="B179" t="s">
        <v>671</v>
      </c>
      <c r="C179" t="s">
        <v>672</v>
      </c>
      <c r="D179" t="s">
        <v>294</v>
      </c>
      <c r="E179" t="str">
        <f t="shared" si="5"/>
        <v>Кухта Илья</v>
      </c>
      <c r="F179">
        <v>1</v>
      </c>
      <c r="G179">
        <v>1971</v>
      </c>
      <c r="H179" t="s">
        <v>92</v>
      </c>
      <c r="J179">
        <v>147</v>
      </c>
      <c r="K179" s="4">
        <v>0.1892824074074074</v>
      </c>
      <c r="L179" s="3">
        <f t="shared" si="6"/>
        <v>1.4911</v>
      </c>
      <c r="M179" t="s">
        <v>327</v>
      </c>
      <c r="N179" t="s">
        <v>278</v>
      </c>
    </row>
    <row r="180" spans="1:14" ht="12.75">
      <c r="A180" t="s">
        <v>85</v>
      </c>
      <c r="B180" t="s">
        <v>673</v>
      </c>
      <c r="C180" t="s">
        <v>674</v>
      </c>
      <c r="D180" t="s">
        <v>301</v>
      </c>
      <c r="E180" t="str">
        <f t="shared" si="5"/>
        <v>Фефелов Александр</v>
      </c>
      <c r="F180">
        <v>1</v>
      </c>
      <c r="G180">
        <v>1974</v>
      </c>
      <c r="H180" t="s">
        <v>92</v>
      </c>
      <c r="I180" t="s">
        <v>260</v>
      </c>
      <c r="J180">
        <v>148</v>
      </c>
      <c r="K180" s="4">
        <v>0.19118055555555555</v>
      </c>
      <c r="L180" s="3">
        <f t="shared" si="6"/>
        <v>1.5061</v>
      </c>
      <c r="M180" t="s">
        <v>327</v>
      </c>
      <c r="N180" t="s">
        <v>278</v>
      </c>
    </row>
    <row r="181" spans="1:14" ht="12.75">
      <c r="A181" t="s">
        <v>85</v>
      </c>
      <c r="B181" t="s">
        <v>675</v>
      </c>
      <c r="C181" t="s">
        <v>676</v>
      </c>
      <c r="D181" t="s">
        <v>287</v>
      </c>
      <c r="E181" t="str">
        <f t="shared" si="5"/>
        <v>Морозов Владимир</v>
      </c>
      <c r="F181">
        <v>1</v>
      </c>
      <c r="G181">
        <v>1988</v>
      </c>
      <c r="H181" t="s">
        <v>92</v>
      </c>
      <c r="I181" t="s">
        <v>218</v>
      </c>
      <c r="J181">
        <v>149</v>
      </c>
      <c r="K181" s="4">
        <v>0.1913541666666667</v>
      </c>
      <c r="L181" s="3">
        <f t="shared" si="6"/>
        <v>1.5074</v>
      </c>
      <c r="M181" t="s">
        <v>327</v>
      </c>
      <c r="N181" t="s">
        <v>278</v>
      </c>
    </row>
    <row r="182" spans="1:14" ht="12.75">
      <c r="A182" t="s">
        <v>85</v>
      </c>
      <c r="B182" t="s">
        <v>677</v>
      </c>
      <c r="C182" t="s">
        <v>678</v>
      </c>
      <c r="D182" t="s">
        <v>298</v>
      </c>
      <c r="E182" t="str">
        <f t="shared" si="5"/>
        <v>Кривенков Сергей</v>
      </c>
      <c r="F182">
        <v>1</v>
      </c>
      <c r="G182">
        <v>1967</v>
      </c>
      <c r="H182" t="s">
        <v>92</v>
      </c>
      <c r="J182">
        <v>150</v>
      </c>
      <c r="K182" s="4">
        <v>0.19137731481481482</v>
      </c>
      <c r="L182" s="3">
        <f t="shared" si="6"/>
        <v>1.5076</v>
      </c>
      <c r="M182" t="s">
        <v>327</v>
      </c>
      <c r="N182" t="s">
        <v>278</v>
      </c>
    </row>
    <row r="183" spans="1:14" ht="12.75">
      <c r="A183" t="s">
        <v>85</v>
      </c>
      <c r="B183" t="s">
        <v>679</v>
      </c>
      <c r="C183" t="s">
        <v>680</v>
      </c>
      <c r="D183" t="s">
        <v>275</v>
      </c>
      <c r="E183" t="str">
        <f t="shared" si="5"/>
        <v>Евтеев Андрей</v>
      </c>
      <c r="F183">
        <v>1</v>
      </c>
      <c r="G183">
        <v>1981</v>
      </c>
      <c r="H183" t="s">
        <v>460</v>
      </c>
      <c r="I183" t="s">
        <v>568</v>
      </c>
      <c r="J183">
        <v>151</v>
      </c>
      <c r="K183" s="4">
        <v>0.19138888888888891</v>
      </c>
      <c r="L183" s="3">
        <f t="shared" si="6"/>
        <v>1.5077</v>
      </c>
      <c r="M183" t="s">
        <v>327</v>
      </c>
      <c r="N183" t="s">
        <v>278</v>
      </c>
    </row>
    <row r="184" spans="1:14" ht="12.75">
      <c r="A184" t="s">
        <v>85</v>
      </c>
      <c r="B184" t="s">
        <v>681</v>
      </c>
      <c r="C184" t="s">
        <v>682</v>
      </c>
      <c r="D184" t="s">
        <v>282</v>
      </c>
      <c r="E184" t="str">
        <f t="shared" si="5"/>
        <v>Егориков Алексей</v>
      </c>
      <c r="F184">
        <v>1</v>
      </c>
      <c r="G184">
        <v>1965</v>
      </c>
      <c r="H184" t="s">
        <v>197</v>
      </c>
      <c r="I184" t="s">
        <v>683</v>
      </c>
      <c r="J184">
        <v>152</v>
      </c>
      <c r="K184" s="4">
        <v>0.19140046296296295</v>
      </c>
      <c r="L184" s="3">
        <f t="shared" si="6"/>
        <v>1.5078</v>
      </c>
      <c r="M184" t="s">
        <v>327</v>
      </c>
      <c r="N184" t="s">
        <v>278</v>
      </c>
    </row>
    <row r="185" spans="1:14" ht="12.75">
      <c r="A185" t="s">
        <v>85</v>
      </c>
      <c r="B185" t="s">
        <v>684</v>
      </c>
      <c r="C185" t="s">
        <v>685</v>
      </c>
      <c r="D185" t="s">
        <v>686</v>
      </c>
      <c r="E185" t="str">
        <f t="shared" si="5"/>
        <v>Саркисян Борис</v>
      </c>
      <c r="F185">
        <v>1</v>
      </c>
      <c r="G185">
        <v>1956</v>
      </c>
      <c r="H185" t="s">
        <v>92</v>
      </c>
      <c r="J185">
        <v>153</v>
      </c>
      <c r="K185" s="4">
        <v>0.19160879629629632</v>
      </c>
      <c r="L185" s="3">
        <f t="shared" si="6"/>
        <v>1.5094</v>
      </c>
      <c r="M185" t="s">
        <v>327</v>
      </c>
      <c r="N185" t="s">
        <v>278</v>
      </c>
    </row>
    <row r="186" spans="1:14" ht="12.75">
      <c r="A186" t="s">
        <v>85</v>
      </c>
      <c r="B186" t="s">
        <v>687</v>
      </c>
      <c r="C186" t="s">
        <v>688</v>
      </c>
      <c r="D186" t="s">
        <v>304</v>
      </c>
      <c r="E186" t="str">
        <f t="shared" si="5"/>
        <v>Носов Василий</v>
      </c>
      <c r="F186">
        <v>1</v>
      </c>
      <c r="G186">
        <v>1971</v>
      </c>
      <c r="H186" t="s">
        <v>92</v>
      </c>
      <c r="I186" t="s">
        <v>93</v>
      </c>
      <c r="J186">
        <v>154</v>
      </c>
      <c r="K186" s="4">
        <v>0.19167824074074072</v>
      </c>
      <c r="L186" s="3">
        <f t="shared" si="6"/>
        <v>1.51</v>
      </c>
      <c r="M186" t="s">
        <v>327</v>
      </c>
      <c r="N186" t="s">
        <v>278</v>
      </c>
    </row>
    <row r="187" spans="1:14" ht="12.75">
      <c r="A187" t="s">
        <v>85</v>
      </c>
      <c r="B187" t="s">
        <v>689</v>
      </c>
      <c r="C187" t="s">
        <v>690</v>
      </c>
      <c r="D187" t="s">
        <v>320</v>
      </c>
      <c r="E187" t="str">
        <f t="shared" si="5"/>
        <v>Волков Вадим</v>
      </c>
      <c r="F187">
        <v>1</v>
      </c>
      <c r="G187">
        <v>1959</v>
      </c>
      <c r="H187" t="s">
        <v>0</v>
      </c>
      <c r="J187">
        <v>155</v>
      </c>
      <c r="K187" s="4">
        <v>0.1918402777777778</v>
      </c>
      <c r="L187" s="3">
        <f t="shared" si="6"/>
        <v>1.5113</v>
      </c>
      <c r="M187" t="s">
        <v>327</v>
      </c>
      <c r="N187" t="s">
        <v>278</v>
      </c>
    </row>
    <row r="188" spans="1:14" ht="12.75">
      <c r="A188" t="s">
        <v>85</v>
      </c>
      <c r="B188" t="s">
        <v>1</v>
      </c>
      <c r="C188" t="s">
        <v>2</v>
      </c>
      <c r="D188" t="s">
        <v>281</v>
      </c>
      <c r="E188" t="str">
        <f t="shared" si="5"/>
        <v>Чуланов Евгений</v>
      </c>
      <c r="F188">
        <v>1</v>
      </c>
      <c r="G188">
        <v>1983</v>
      </c>
      <c r="H188" t="s">
        <v>92</v>
      </c>
      <c r="J188">
        <v>156</v>
      </c>
      <c r="K188" s="4">
        <v>0.19189814814814818</v>
      </c>
      <c r="L188" s="3">
        <f t="shared" si="6"/>
        <v>1.5117</v>
      </c>
      <c r="M188" t="s">
        <v>327</v>
      </c>
      <c r="N188" t="s">
        <v>278</v>
      </c>
    </row>
    <row r="189" spans="1:14" ht="12.75">
      <c r="A189" t="s">
        <v>85</v>
      </c>
      <c r="B189" t="s">
        <v>3</v>
      </c>
      <c r="C189" t="s">
        <v>4</v>
      </c>
      <c r="D189" t="s">
        <v>275</v>
      </c>
      <c r="E189" t="str">
        <f t="shared" si="5"/>
        <v>Умнов Андрей</v>
      </c>
      <c r="F189">
        <v>1</v>
      </c>
      <c r="G189">
        <v>1982</v>
      </c>
      <c r="H189" t="s">
        <v>92</v>
      </c>
      <c r="I189" t="s">
        <v>260</v>
      </c>
      <c r="J189">
        <v>157</v>
      </c>
      <c r="K189" s="4">
        <v>0.19418981481481482</v>
      </c>
      <c r="L189" s="3">
        <f t="shared" si="6"/>
        <v>1.5298</v>
      </c>
      <c r="M189" t="s">
        <v>327</v>
      </c>
      <c r="N189" t="s">
        <v>278</v>
      </c>
    </row>
    <row r="190" spans="1:14" ht="12.75">
      <c r="A190" t="s">
        <v>85</v>
      </c>
      <c r="B190" t="s">
        <v>5</v>
      </c>
      <c r="C190" t="s">
        <v>6</v>
      </c>
      <c r="D190" t="s">
        <v>281</v>
      </c>
      <c r="E190" t="str">
        <f t="shared" si="5"/>
        <v>Лебедев Евгений</v>
      </c>
      <c r="F190">
        <v>1</v>
      </c>
      <c r="G190">
        <v>1959</v>
      </c>
      <c r="H190" t="s">
        <v>92</v>
      </c>
      <c r="I190" t="s">
        <v>146</v>
      </c>
      <c r="J190">
        <v>158</v>
      </c>
      <c r="K190" s="4">
        <v>0.19527777777777777</v>
      </c>
      <c r="L190" s="3">
        <f t="shared" si="6"/>
        <v>1.5383</v>
      </c>
      <c r="M190" t="s">
        <v>327</v>
      </c>
      <c r="N190" t="s">
        <v>278</v>
      </c>
    </row>
    <row r="191" spans="1:14" ht="12.75">
      <c r="A191" t="s">
        <v>85</v>
      </c>
      <c r="B191" t="s">
        <v>7</v>
      </c>
      <c r="C191" t="s">
        <v>8</v>
      </c>
      <c r="D191" t="s">
        <v>301</v>
      </c>
      <c r="E191" t="str">
        <f t="shared" si="5"/>
        <v>Халяпин Александр</v>
      </c>
      <c r="F191">
        <v>1</v>
      </c>
      <c r="G191">
        <v>1968</v>
      </c>
      <c r="H191" t="s">
        <v>152</v>
      </c>
      <c r="I191" t="s">
        <v>153</v>
      </c>
      <c r="J191">
        <v>159</v>
      </c>
      <c r="K191" s="4">
        <v>0.1954861111111111</v>
      </c>
      <c r="L191" s="3">
        <f t="shared" si="6"/>
        <v>1.54</v>
      </c>
      <c r="M191" t="s">
        <v>327</v>
      </c>
      <c r="N191" t="s">
        <v>278</v>
      </c>
    </row>
    <row r="192" spans="1:14" ht="12.75">
      <c r="A192" t="s">
        <v>85</v>
      </c>
      <c r="B192" t="s">
        <v>9</v>
      </c>
      <c r="C192" t="s">
        <v>10</v>
      </c>
      <c r="D192" t="s">
        <v>314</v>
      </c>
      <c r="E192" t="str">
        <f t="shared" si="5"/>
        <v>Манько Николай</v>
      </c>
      <c r="F192">
        <v>1</v>
      </c>
      <c r="G192">
        <v>1984</v>
      </c>
      <c r="H192" t="s">
        <v>11</v>
      </c>
      <c r="I192" t="s">
        <v>12</v>
      </c>
      <c r="J192">
        <v>160</v>
      </c>
      <c r="K192" s="4">
        <v>0.19568287037037035</v>
      </c>
      <c r="L192" s="3">
        <f t="shared" si="6"/>
        <v>1.5415</v>
      </c>
      <c r="M192" t="s">
        <v>327</v>
      </c>
      <c r="N192" t="s">
        <v>278</v>
      </c>
    </row>
    <row r="193" spans="1:14" ht="12.75">
      <c r="A193" t="s">
        <v>85</v>
      </c>
      <c r="B193" t="s">
        <v>13</v>
      </c>
      <c r="C193" t="s">
        <v>14</v>
      </c>
      <c r="D193" t="s">
        <v>285</v>
      </c>
      <c r="E193" t="str">
        <f t="shared" si="5"/>
        <v>Беляков Владислав</v>
      </c>
      <c r="F193">
        <v>1</v>
      </c>
      <c r="G193">
        <v>1969</v>
      </c>
      <c r="H193" t="s">
        <v>92</v>
      </c>
      <c r="I193" t="s">
        <v>93</v>
      </c>
      <c r="J193">
        <v>161</v>
      </c>
      <c r="K193" s="4">
        <v>0.19571759259259258</v>
      </c>
      <c r="L193" s="3">
        <f t="shared" si="6"/>
        <v>1.5418</v>
      </c>
      <c r="M193" t="s">
        <v>327</v>
      </c>
      <c r="N193" t="s">
        <v>278</v>
      </c>
    </row>
    <row r="194" spans="1:14" ht="12.75">
      <c r="A194" t="s">
        <v>85</v>
      </c>
      <c r="B194" t="s">
        <v>15</v>
      </c>
      <c r="C194" t="s">
        <v>308</v>
      </c>
      <c r="D194" t="s">
        <v>275</v>
      </c>
      <c r="E194" t="str">
        <f t="shared" si="5"/>
        <v>Козлов Андрей</v>
      </c>
      <c r="F194">
        <v>1</v>
      </c>
      <c r="G194">
        <v>1978</v>
      </c>
      <c r="H194" t="s">
        <v>92</v>
      </c>
      <c r="J194">
        <v>162</v>
      </c>
      <c r="K194" s="4">
        <v>0.19627314814814814</v>
      </c>
      <c r="L194" s="3">
        <f t="shared" si="6"/>
        <v>1.5462</v>
      </c>
      <c r="M194" t="s">
        <v>327</v>
      </c>
      <c r="N194" t="s">
        <v>278</v>
      </c>
    </row>
    <row r="195" spans="1:14" ht="12.75">
      <c r="A195" t="s">
        <v>85</v>
      </c>
      <c r="B195" t="s">
        <v>16</v>
      </c>
      <c r="C195" t="s">
        <v>17</v>
      </c>
      <c r="D195" t="s">
        <v>346</v>
      </c>
      <c r="E195" t="str">
        <f t="shared" si="5"/>
        <v>Серединский Максим</v>
      </c>
      <c r="F195">
        <v>1</v>
      </c>
      <c r="G195">
        <v>1986</v>
      </c>
      <c r="H195" t="s">
        <v>92</v>
      </c>
      <c r="I195" t="s">
        <v>260</v>
      </c>
      <c r="J195">
        <v>163</v>
      </c>
      <c r="K195" s="4">
        <v>0.1972800925925926</v>
      </c>
      <c r="L195" s="3">
        <f t="shared" si="6"/>
        <v>1.5541</v>
      </c>
      <c r="M195" t="s">
        <v>327</v>
      </c>
      <c r="N195" t="s">
        <v>278</v>
      </c>
    </row>
    <row r="196" spans="1:14" ht="12.75">
      <c r="A196" t="s">
        <v>85</v>
      </c>
      <c r="B196" t="s">
        <v>18</v>
      </c>
      <c r="C196" t="s">
        <v>19</v>
      </c>
      <c r="D196" t="s">
        <v>311</v>
      </c>
      <c r="E196" t="str">
        <f aca="true" t="shared" si="7" ref="E196:E226">C196&amp;" "&amp;D196</f>
        <v>Бакланов Федор</v>
      </c>
      <c r="F196">
        <v>1</v>
      </c>
      <c r="G196">
        <v>1990</v>
      </c>
      <c r="H196" t="s">
        <v>92</v>
      </c>
      <c r="I196" t="s">
        <v>218</v>
      </c>
      <c r="J196">
        <v>164</v>
      </c>
      <c r="K196" s="4">
        <v>0.1975810185185185</v>
      </c>
      <c r="L196" s="3">
        <f t="shared" si="6"/>
        <v>1.5565</v>
      </c>
      <c r="M196" t="s">
        <v>327</v>
      </c>
      <c r="N196" t="s">
        <v>278</v>
      </c>
    </row>
    <row r="197" spans="1:14" ht="12.75">
      <c r="A197" t="s">
        <v>85</v>
      </c>
      <c r="B197" t="s">
        <v>20</v>
      </c>
      <c r="C197" t="s">
        <v>21</v>
      </c>
      <c r="D197" t="s">
        <v>22</v>
      </c>
      <c r="E197" t="str">
        <f t="shared" si="7"/>
        <v>Кондратюк Анатолий</v>
      </c>
      <c r="F197">
        <v>1</v>
      </c>
      <c r="G197">
        <v>1980</v>
      </c>
      <c r="H197" t="s">
        <v>23</v>
      </c>
      <c r="J197">
        <v>165</v>
      </c>
      <c r="K197" s="4">
        <v>0.19815972222222222</v>
      </c>
      <c r="L197" s="3">
        <f t="shared" si="6"/>
        <v>1.5611</v>
      </c>
      <c r="M197" t="s">
        <v>327</v>
      </c>
      <c r="N197" t="s">
        <v>278</v>
      </c>
    </row>
    <row r="198" spans="1:14" ht="12.75">
      <c r="A198" t="s">
        <v>85</v>
      </c>
      <c r="B198" t="s">
        <v>24</v>
      </c>
      <c r="C198" t="s">
        <v>25</v>
      </c>
      <c r="D198" t="s">
        <v>317</v>
      </c>
      <c r="E198" t="str">
        <f t="shared" si="7"/>
        <v>Нестеров Денис</v>
      </c>
      <c r="F198">
        <v>1</v>
      </c>
      <c r="G198">
        <v>1980</v>
      </c>
      <c r="H198" t="s">
        <v>92</v>
      </c>
      <c r="J198">
        <v>166</v>
      </c>
      <c r="K198" s="4">
        <v>0.1984375</v>
      </c>
      <c r="L198" s="3">
        <f t="shared" si="6"/>
        <v>1.5632</v>
      </c>
      <c r="M198" t="s">
        <v>327</v>
      </c>
      <c r="N198" t="s">
        <v>278</v>
      </c>
    </row>
    <row r="199" spans="1:14" ht="12.75">
      <c r="A199" t="s">
        <v>85</v>
      </c>
      <c r="B199" t="s">
        <v>26</v>
      </c>
      <c r="C199" t="s">
        <v>27</v>
      </c>
      <c r="D199" t="s">
        <v>298</v>
      </c>
      <c r="E199" t="str">
        <f t="shared" si="7"/>
        <v>Киселев Сергей</v>
      </c>
      <c r="F199">
        <v>1</v>
      </c>
      <c r="G199">
        <v>1956</v>
      </c>
      <c r="H199" t="s">
        <v>92</v>
      </c>
      <c r="J199">
        <v>167</v>
      </c>
      <c r="K199" s="4">
        <v>0.1991550925925926</v>
      </c>
      <c r="L199" s="3">
        <f t="shared" si="6"/>
        <v>1.5689</v>
      </c>
      <c r="M199" t="s">
        <v>327</v>
      </c>
      <c r="N199" t="s">
        <v>278</v>
      </c>
    </row>
    <row r="200" spans="1:14" ht="12.75">
      <c r="A200" t="s">
        <v>85</v>
      </c>
      <c r="B200" t="s">
        <v>28</v>
      </c>
      <c r="C200" t="s">
        <v>29</v>
      </c>
      <c r="D200" t="s">
        <v>287</v>
      </c>
      <c r="E200" t="str">
        <f t="shared" si="7"/>
        <v>Дормидошко Владимир</v>
      </c>
      <c r="F200">
        <v>1</v>
      </c>
      <c r="G200">
        <v>1970</v>
      </c>
      <c r="H200" t="s">
        <v>92</v>
      </c>
      <c r="J200">
        <v>168</v>
      </c>
      <c r="K200" s="4">
        <v>0.1994675925925926</v>
      </c>
      <c r="L200" s="3">
        <f t="shared" si="6"/>
        <v>1.5714</v>
      </c>
      <c r="M200" t="s">
        <v>327</v>
      </c>
      <c r="N200" t="s">
        <v>278</v>
      </c>
    </row>
    <row r="201" spans="1:14" ht="12.75">
      <c r="A201" t="s">
        <v>85</v>
      </c>
      <c r="B201" t="s">
        <v>30</v>
      </c>
      <c r="C201" t="s">
        <v>305</v>
      </c>
      <c r="D201" t="s">
        <v>301</v>
      </c>
      <c r="E201" t="str">
        <f t="shared" si="7"/>
        <v>Александров Александр</v>
      </c>
      <c r="F201">
        <v>1</v>
      </c>
      <c r="G201">
        <v>1962</v>
      </c>
      <c r="H201" t="s">
        <v>92</v>
      </c>
      <c r="I201" t="s">
        <v>101</v>
      </c>
      <c r="J201">
        <v>169</v>
      </c>
      <c r="K201" s="4">
        <v>0.20010416666666667</v>
      </c>
      <c r="L201" s="3">
        <f t="shared" si="6"/>
        <v>1.5764</v>
      </c>
      <c r="M201" t="s">
        <v>327</v>
      </c>
      <c r="N201" t="s">
        <v>278</v>
      </c>
    </row>
    <row r="202" spans="1:14" ht="12.75">
      <c r="A202" t="s">
        <v>85</v>
      </c>
      <c r="B202" t="s">
        <v>31</v>
      </c>
      <c r="C202" t="s">
        <v>32</v>
      </c>
      <c r="D202" t="s">
        <v>33</v>
      </c>
      <c r="E202" t="str">
        <f t="shared" si="7"/>
        <v>Миняев Глеб</v>
      </c>
      <c r="F202">
        <v>1</v>
      </c>
      <c r="G202">
        <v>1969</v>
      </c>
      <c r="H202" t="s">
        <v>92</v>
      </c>
      <c r="J202">
        <v>170</v>
      </c>
      <c r="K202" s="4">
        <v>0.2009375</v>
      </c>
      <c r="L202" s="3">
        <f t="shared" si="6"/>
        <v>1.5829</v>
      </c>
      <c r="M202" t="s">
        <v>327</v>
      </c>
      <c r="N202" t="s">
        <v>278</v>
      </c>
    </row>
    <row r="203" spans="1:14" ht="12.75">
      <c r="A203" t="s">
        <v>85</v>
      </c>
      <c r="B203" t="s">
        <v>34</v>
      </c>
      <c r="C203" t="s">
        <v>35</v>
      </c>
      <c r="D203" t="s">
        <v>301</v>
      </c>
      <c r="E203" t="str">
        <f t="shared" si="7"/>
        <v>Карцев Александр</v>
      </c>
      <c r="F203">
        <v>1</v>
      </c>
      <c r="G203">
        <v>1977</v>
      </c>
      <c r="H203" t="s">
        <v>111</v>
      </c>
      <c r="J203">
        <v>171</v>
      </c>
      <c r="K203" s="4">
        <v>0.20127314814814815</v>
      </c>
      <c r="L203" s="3">
        <f t="shared" si="6"/>
        <v>1.5856</v>
      </c>
      <c r="M203" t="s">
        <v>327</v>
      </c>
      <c r="N203" t="s">
        <v>278</v>
      </c>
    </row>
    <row r="204" spans="1:14" ht="12.75">
      <c r="A204" t="s">
        <v>85</v>
      </c>
      <c r="B204" t="s">
        <v>36</v>
      </c>
      <c r="C204" t="s">
        <v>37</v>
      </c>
      <c r="D204" t="s">
        <v>298</v>
      </c>
      <c r="E204" t="str">
        <f t="shared" si="7"/>
        <v>Собов Сергей</v>
      </c>
      <c r="F204">
        <v>1</v>
      </c>
      <c r="G204">
        <v>1976</v>
      </c>
      <c r="H204" t="s">
        <v>132</v>
      </c>
      <c r="J204">
        <v>172</v>
      </c>
      <c r="K204" s="4">
        <v>0.20190972222222223</v>
      </c>
      <c r="L204" s="3">
        <f t="shared" si="6"/>
        <v>1.5906</v>
      </c>
      <c r="M204" t="s">
        <v>327</v>
      </c>
      <c r="N204" t="s">
        <v>278</v>
      </c>
    </row>
    <row r="205" spans="1:14" ht="12.75">
      <c r="A205" t="s">
        <v>85</v>
      </c>
      <c r="B205" t="s">
        <v>38</v>
      </c>
      <c r="C205" t="s">
        <v>39</v>
      </c>
      <c r="D205" t="s">
        <v>306</v>
      </c>
      <c r="E205" t="str">
        <f t="shared" si="7"/>
        <v>Старенченко Валерий</v>
      </c>
      <c r="F205">
        <v>1</v>
      </c>
      <c r="G205">
        <v>1974</v>
      </c>
      <c r="H205" t="s">
        <v>92</v>
      </c>
      <c r="I205" t="s">
        <v>40</v>
      </c>
      <c r="J205">
        <v>173</v>
      </c>
      <c r="K205" s="4">
        <v>0.20288194444444443</v>
      </c>
      <c r="L205" s="3">
        <f t="shared" si="6"/>
        <v>1.5983</v>
      </c>
      <c r="M205" t="s">
        <v>327</v>
      </c>
      <c r="N205" t="s">
        <v>278</v>
      </c>
    </row>
    <row r="206" spans="1:14" ht="12.75">
      <c r="A206" t="s">
        <v>85</v>
      </c>
      <c r="B206" t="s">
        <v>41</v>
      </c>
      <c r="C206" t="s">
        <v>42</v>
      </c>
      <c r="D206" t="s">
        <v>282</v>
      </c>
      <c r="E206" t="str">
        <f t="shared" si="7"/>
        <v>Есауленко Алексей</v>
      </c>
      <c r="F206">
        <v>1</v>
      </c>
      <c r="G206">
        <v>1983</v>
      </c>
      <c r="H206" t="s">
        <v>92</v>
      </c>
      <c r="I206" t="s">
        <v>260</v>
      </c>
      <c r="J206">
        <v>174</v>
      </c>
      <c r="K206" s="4">
        <v>0.2032638888888889</v>
      </c>
      <c r="L206" s="3">
        <f t="shared" si="6"/>
        <v>1.6013</v>
      </c>
      <c r="M206" t="s">
        <v>327</v>
      </c>
      <c r="N206" t="s">
        <v>278</v>
      </c>
    </row>
    <row r="207" spans="1:14" ht="12.75">
      <c r="A207" t="s">
        <v>85</v>
      </c>
      <c r="B207" t="s">
        <v>43</v>
      </c>
      <c r="C207" t="s">
        <v>44</v>
      </c>
      <c r="D207" t="s">
        <v>301</v>
      </c>
      <c r="E207" t="str">
        <f t="shared" si="7"/>
        <v>Слободчиков Александр</v>
      </c>
      <c r="F207">
        <v>1</v>
      </c>
      <c r="G207">
        <v>1983</v>
      </c>
      <c r="H207" t="s">
        <v>92</v>
      </c>
      <c r="I207" t="s">
        <v>260</v>
      </c>
      <c r="J207">
        <v>175</v>
      </c>
      <c r="K207" s="4">
        <v>0.20660879629629628</v>
      </c>
      <c r="L207" s="3">
        <f t="shared" si="6"/>
        <v>1.6276</v>
      </c>
      <c r="M207" t="s">
        <v>327</v>
      </c>
      <c r="N207" t="s">
        <v>278</v>
      </c>
    </row>
    <row r="208" spans="1:14" ht="12.75">
      <c r="A208" t="s">
        <v>85</v>
      </c>
      <c r="B208" t="s">
        <v>45</v>
      </c>
      <c r="C208" t="s">
        <v>46</v>
      </c>
      <c r="D208" t="s">
        <v>301</v>
      </c>
      <c r="E208" t="str">
        <f t="shared" si="7"/>
        <v>Блохинов Александр</v>
      </c>
      <c r="F208">
        <v>1</v>
      </c>
      <c r="G208">
        <v>1955</v>
      </c>
      <c r="H208" t="s">
        <v>129</v>
      </c>
      <c r="I208" t="s">
        <v>130</v>
      </c>
      <c r="J208">
        <v>176</v>
      </c>
      <c r="K208" s="4">
        <v>0.21040509259259257</v>
      </c>
      <c r="L208" s="3">
        <f t="shared" si="6"/>
        <v>1.6575</v>
      </c>
      <c r="M208" t="s">
        <v>327</v>
      </c>
      <c r="N208" t="s">
        <v>278</v>
      </c>
    </row>
    <row r="209" spans="1:14" ht="12.75">
      <c r="A209" t="s">
        <v>85</v>
      </c>
      <c r="B209" t="s">
        <v>47</v>
      </c>
      <c r="C209" t="s">
        <v>48</v>
      </c>
      <c r="D209" t="s">
        <v>368</v>
      </c>
      <c r="E209" t="str">
        <f t="shared" si="7"/>
        <v>Ковшов Юрий</v>
      </c>
      <c r="F209">
        <v>1</v>
      </c>
      <c r="G209">
        <v>1982</v>
      </c>
      <c r="H209" t="s">
        <v>49</v>
      </c>
      <c r="I209" t="s">
        <v>50</v>
      </c>
      <c r="J209">
        <v>177</v>
      </c>
      <c r="K209" s="4">
        <v>0.21047453703703703</v>
      </c>
      <c r="L209" s="3">
        <f t="shared" si="6"/>
        <v>1.6581</v>
      </c>
      <c r="M209" t="s">
        <v>327</v>
      </c>
      <c r="N209" t="s">
        <v>278</v>
      </c>
    </row>
    <row r="210" spans="1:14" ht="12.75">
      <c r="A210" t="s">
        <v>85</v>
      </c>
      <c r="B210" t="s">
        <v>51</v>
      </c>
      <c r="C210" t="s">
        <v>52</v>
      </c>
      <c r="D210" t="s">
        <v>275</v>
      </c>
      <c r="E210" t="str">
        <f t="shared" si="7"/>
        <v>Конычев Андрей</v>
      </c>
      <c r="F210">
        <v>1</v>
      </c>
      <c r="G210">
        <v>1967</v>
      </c>
      <c r="H210" t="s">
        <v>53</v>
      </c>
      <c r="J210">
        <v>178</v>
      </c>
      <c r="K210" s="4">
        <v>0.2119675925925926</v>
      </c>
      <c r="L210" s="3">
        <f t="shared" si="6"/>
        <v>1.6698</v>
      </c>
      <c r="M210" t="s">
        <v>327</v>
      </c>
      <c r="N210" t="s">
        <v>278</v>
      </c>
    </row>
    <row r="211" spans="1:14" ht="12.75">
      <c r="A211" t="s">
        <v>85</v>
      </c>
      <c r="B211" t="s">
        <v>54</v>
      </c>
      <c r="C211" t="s">
        <v>55</v>
      </c>
      <c r="D211" t="s">
        <v>296</v>
      </c>
      <c r="E211" t="str">
        <f t="shared" si="7"/>
        <v>Петров Игорь</v>
      </c>
      <c r="F211">
        <v>1</v>
      </c>
      <c r="G211">
        <v>1985</v>
      </c>
      <c r="H211" t="s">
        <v>92</v>
      </c>
      <c r="I211" t="s">
        <v>260</v>
      </c>
      <c r="J211">
        <v>179</v>
      </c>
      <c r="K211" s="4">
        <v>0.21207175925925925</v>
      </c>
      <c r="L211" s="3">
        <f t="shared" si="6"/>
        <v>1.6706</v>
      </c>
      <c r="M211" t="s">
        <v>327</v>
      </c>
      <c r="N211" t="s">
        <v>278</v>
      </c>
    </row>
    <row r="212" spans="1:14" ht="12.75">
      <c r="A212" t="s">
        <v>85</v>
      </c>
      <c r="B212" t="s">
        <v>56</v>
      </c>
      <c r="C212" t="s">
        <v>57</v>
      </c>
      <c r="D212" t="s">
        <v>368</v>
      </c>
      <c r="E212" t="str">
        <f t="shared" si="7"/>
        <v>Тращенок Юрий</v>
      </c>
      <c r="F212">
        <v>1</v>
      </c>
      <c r="G212">
        <v>1957</v>
      </c>
      <c r="H212" t="s">
        <v>92</v>
      </c>
      <c r="I212" t="s">
        <v>101</v>
      </c>
      <c r="J212">
        <v>180</v>
      </c>
      <c r="K212" s="4">
        <v>0.2120949074074074</v>
      </c>
      <c r="L212" s="3">
        <f t="shared" si="6"/>
        <v>1.6708</v>
      </c>
      <c r="M212" t="s">
        <v>327</v>
      </c>
      <c r="N212" t="s">
        <v>278</v>
      </c>
    </row>
    <row r="213" spans="1:14" ht="12.75">
      <c r="A213" t="s">
        <v>85</v>
      </c>
      <c r="B213" t="s">
        <v>58</v>
      </c>
      <c r="C213" t="s">
        <v>59</v>
      </c>
      <c r="D213" t="s">
        <v>368</v>
      </c>
      <c r="E213" t="str">
        <f t="shared" si="7"/>
        <v>Прядко Юрий</v>
      </c>
      <c r="F213">
        <v>1</v>
      </c>
      <c r="G213">
        <v>1962</v>
      </c>
      <c r="H213" t="s">
        <v>92</v>
      </c>
      <c r="I213" t="s">
        <v>321</v>
      </c>
      <c r="J213">
        <v>181</v>
      </c>
      <c r="K213" s="4">
        <v>0.21702546296296296</v>
      </c>
      <c r="L213" s="3">
        <f t="shared" si="6"/>
        <v>1.7097</v>
      </c>
      <c r="M213" t="s">
        <v>327</v>
      </c>
      <c r="N213" t="s">
        <v>278</v>
      </c>
    </row>
    <row r="214" spans="1:14" ht="12.75">
      <c r="A214" t="s">
        <v>85</v>
      </c>
      <c r="B214" t="s">
        <v>60</v>
      </c>
      <c r="C214" t="s">
        <v>61</v>
      </c>
      <c r="D214" t="s">
        <v>301</v>
      </c>
      <c r="E214" t="str">
        <f t="shared" si="7"/>
        <v>Подставной Александр</v>
      </c>
      <c r="F214">
        <v>1</v>
      </c>
      <c r="G214">
        <v>1979</v>
      </c>
      <c r="H214" t="s">
        <v>92</v>
      </c>
      <c r="I214" t="s">
        <v>321</v>
      </c>
      <c r="J214">
        <v>182</v>
      </c>
      <c r="K214" s="4">
        <v>0.2186226851851852</v>
      </c>
      <c r="L214" s="3">
        <f t="shared" si="6"/>
        <v>1.7223</v>
      </c>
      <c r="M214" t="s">
        <v>327</v>
      </c>
      <c r="N214" t="s">
        <v>278</v>
      </c>
    </row>
    <row r="215" spans="1:14" ht="12.75">
      <c r="A215" t="s">
        <v>85</v>
      </c>
      <c r="B215" t="s">
        <v>62</v>
      </c>
      <c r="C215" t="s">
        <v>595</v>
      </c>
      <c r="D215" t="s">
        <v>314</v>
      </c>
      <c r="E215" t="str">
        <f t="shared" si="7"/>
        <v>Ларин Николай</v>
      </c>
      <c r="F215">
        <v>1</v>
      </c>
      <c r="G215">
        <v>1968</v>
      </c>
      <c r="H215" t="s">
        <v>92</v>
      </c>
      <c r="I215" t="s">
        <v>93</v>
      </c>
      <c r="J215">
        <v>183</v>
      </c>
      <c r="K215" s="4">
        <v>0.2186226851851852</v>
      </c>
      <c r="L215" s="3">
        <f t="shared" si="6"/>
        <v>1.7223</v>
      </c>
      <c r="M215" t="s">
        <v>327</v>
      </c>
      <c r="N215" t="s">
        <v>278</v>
      </c>
    </row>
    <row r="216" spans="1:14" ht="12.75">
      <c r="A216" t="s">
        <v>85</v>
      </c>
      <c r="B216" t="s">
        <v>63</v>
      </c>
      <c r="C216" t="s">
        <v>64</v>
      </c>
      <c r="D216" t="s">
        <v>22</v>
      </c>
      <c r="E216" t="str">
        <f t="shared" si="7"/>
        <v>Нечаев Анатолий</v>
      </c>
      <c r="F216">
        <v>1</v>
      </c>
      <c r="G216">
        <v>1980</v>
      </c>
      <c r="H216" t="s">
        <v>92</v>
      </c>
      <c r="J216">
        <v>184</v>
      </c>
      <c r="K216" s="4">
        <v>0.21893518518518518</v>
      </c>
      <c r="L216" s="3">
        <f t="shared" si="6"/>
        <v>1.7247</v>
      </c>
      <c r="M216" t="s">
        <v>327</v>
      </c>
      <c r="N216" t="s">
        <v>278</v>
      </c>
    </row>
    <row r="217" spans="1:14" ht="12.75">
      <c r="A217" t="s">
        <v>85</v>
      </c>
      <c r="B217" t="s">
        <v>65</v>
      </c>
      <c r="C217" t="s">
        <v>66</v>
      </c>
      <c r="D217" t="s">
        <v>368</v>
      </c>
      <c r="E217" t="str">
        <f t="shared" si="7"/>
        <v>Кочергин Юрий</v>
      </c>
      <c r="F217">
        <v>1</v>
      </c>
      <c r="G217">
        <v>1964</v>
      </c>
      <c r="H217" t="s">
        <v>197</v>
      </c>
      <c r="J217">
        <v>185</v>
      </c>
      <c r="K217" s="4">
        <v>0.2205787037037037</v>
      </c>
      <c r="L217" s="3">
        <f t="shared" si="6"/>
        <v>1.7377</v>
      </c>
      <c r="M217" t="s">
        <v>327</v>
      </c>
      <c r="N217" t="s">
        <v>278</v>
      </c>
    </row>
    <row r="218" spans="1:14" ht="12.75">
      <c r="A218" t="s">
        <v>85</v>
      </c>
      <c r="B218" t="s">
        <v>67</v>
      </c>
      <c r="C218" t="s">
        <v>68</v>
      </c>
      <c r="D218" t="s">
        <v>404</v>
      </c>
      <c r="E218" t="str">
        <f t="shared" si="7"/>
        <v>Лепилин Петр</v>
      </c>
      <c r="F218">
        <v>1</v>
      </c>
      <c r="G218">
        <v>1977</v>
      </c>
      <c r="H218" t="s">
        <v>92</v>
      </c>
      <c r="J218">
        <v>186</v>
      </c>
      <c r="K218" s="4">
        <v>0.2226041666666667</v>
      </c>
      <c r="L218" s="3">
        <f t="shared" si="6"/>
        <v>1.7536</v>
      </c>
      <c r="M218" t="s">
        <v>327</v>
      </c>
      <c r="N218" t="s">
        <v>278</v>
      </c>
    </row>
    <row r="219" spans="1:14" ht="12.75">
      <c r="A219" t="s">
        <v>85</v>
      </c>
      <c r="B219" t="s">
        <v>69</v>
      </c>
      <c r="C219" t="s">
        <v>70</v>
      </c>
      <c r="D219" t="s">
        <v>298</v>
      </c>
      <c r="E219" t="str">
        <f t="shared" si="7"/>
        <v>Аверьянов Сергей</v>
      </c>
      <c r="F219">
        <v>1</v>
      </c>
      <c r="G219">
        <v>1965</v>
      </c>
      <c r="H219" t="s">
        <v>92</v>
      </c>
      <c r="J219">
        <v>187</v>
      </c>
      <c r="K219" s="4">
        <v>0.22378472222222223</v>
      </c>
      <c r="L219" s="3">
        <f t="shared" si="6"/>
        <v>1.7629</v>
      </c>
      <c r="M219" t="s">
        <v>327</v>
      </c>
      <c r="N219" t="s">
        <v>278</v>
      </c>
    </row>
    <row r="220" spans="1:14" ht="12.75">
      <c r="A220" t="s">
        <v>85</v>
      </c>
      <c r="B220" t="s">
        <v>71</v>
      </c>
      <c r="C220" t="s">
        <v>72</v>
      </c>
      <c r="D220" t="s">
        <v>404</v>
      </c>
      <c r="E220" t="str">
        <f t="shared" si="7"/>
        <v>Батов Петр</v>
      </c>
      <c r="F220">
        <v>1</v>
      </c>
      <c r="G220">
        <v>1944</v>
      </c>
      <c r="H220" t="s">
        <v>92</v>
      </c>
      <c r="J220">
        <v>188</v>
      </c>
      <c r="K220" s="4">
        <v>0.22549768518518518</v>
      </c>
      <c r="L220" s="3">
        <f t="shared" si="6"/>
        <v>1.7764</v>
      </c>
      <c r="M220" t="s">
        <v>327</v>
      </c>
      <c r="N220" t="s">
        <v>278</v>
      </c>
    </row>
    <row r="221" spans="1:14" ht="12.75">
      <c r="A221" t="s">
        <v>85</v>
      </c>
      <c r="B221" t="s">
        <v>73</v>
      </c>
      <c r="C221" t="s">
        <v>74</v>
      </c>
      <c r="D221" t="s">
        <v>22</v>
      </c>
      <c r="E221" t="str">
        <f t="shared" si="7"/>
        <v>Вещиков Анатолий</v>
      </c>
      <c r="F221">
        <v>1</v>
      </c>
      <c r="G221">
        <v>1956</v>
      </c>
      <c r="H221" t="s">
        <v>92</v>
      </c>
      <c r="I221" t="s">
        <v>257</v>
      </c>
      <c r="J221">
        <v>189</v>
      </c>
      <c r="K221" s="4">
        <v>0.22596064814814817</v>
      </c>
      <c r="L221" s="3">
        <f t="shared" si="6"/>
        <v>1.7801</v>
      </c>
      <c r="M221" t="s">
        <v>327</v>
      </c>
      <c r="N221" t="s">
        <v>278</v>
      </c>
    </row>
    <row r="222" spans="1:14" ht="12.75">
      <c r="A222" t="s">
        <v>85</v>
      </c>
      <c r="B222" t="s">
        <v>75</v>
      </c>
      <c r="C222" t="s">
        <v>406</v>
      </c>
      <c r="D222" t="s">
        <v>294</v>
      </c>
      <c r="E222" t="str">
        <f t="shared" si="7"/>
        <v>Ярошенко Илья</v>
      </c>
      <c r="F222">
        <v>1</v>
      </c>
      <c r="G222">
        <v>1971</v>
      </c>
      <c r="H222" t="s">
        <v>92</v>
      </c>
      <c r="I222" t="s">
        <v>173</v>
      </c>
      <c r="J222">
        <v>190</v>
      </c>
      <c r="K222" s="4">
        <v>0.2273263888888889</v>
      </c>
      <c r="L222" s="3">
        <f t="shared" si="6"/>
        <v>1.7908</v>
      </c>
      <c r="M222" t="s">
        <v>327</v>
      </c>
      <c r="N222" t="s">
        <v>278</v>
      </c>
    </row>
    <row r="223" spans="1:14" ht="12.75">
      <c r="A223" t="s">
        <v>85</v>
      </c>
      <c r="B223" t="s">
        <v>76</v>
      </c>
      <c r="C223" t="s">
        <v>77</v>
      </c>
      <c r="D223" t="s">
        <v>275</v>
      </c>
      <c r="E223" t="str">
        <f t="shared" si="7"/>
        <v>Чехонин Андрей</v>
      </c>
      <c r="F223">
        <v>1</v>
      </c>
      <c r="G223">
        <v>1989</v>
      </c>
      <c r="H223" t="s">
        <v>92</v>
      </c>
      <c r="I223" t="s">
        <v>78</v>
      </c>
      <c r="J223">
        <v>191</v>
      </c>
      <c r="K223" s="4">
        <v>0.2325462962962963</v>
      </c>
      <c r="L223" s="3">
        <f t="shared" si="6"/>
        <v>1.8319</v>
      </c>
      <c r="M223" t="s">
        <v>327</v>
      </c>
      <c r="N223" t="s">
        <v>278</v>
      </c>
    </row>
    <row r="224" spans="1:14" ht="12.75">
      <c r="A224" t="s">
        <v>85</v>
      </c>
      <c r="B224" t="s">
        <v>79</v>
      </c>
      <c r="C224" t="s">
        <v>80</v>
      </c>
      <c r="D224" t="s">
        <v>301</v>
      </c>
      <c r="E224" t="str">
        <f t="shared" si="7"/>
        <v>Фесик Александр</v>
      </c>
      <c r="F224">
        <v>1</v>
      </c>
      <c r="G224">
        <v>1944</v>
      </c>
      <c r="H224" t="s">
        <v>92</v>
      </c>
      <c r="I224" t="s">
        <v>655</v>
      </c>
      <c r="J224">
        <v>192</v>
      </c>
      <c r="K224" s="4">
        <v>0.2328125</v>
      </c>
      <c r="L224" s="3">
        <f t="shared" si="6"/>
        <v>1.834</v>
      </c>
      <c r="M224" t="s">
        <v>327</v>
      </c>
      <c r="N224" t="s">
        <v>278</v>
      </c>
    </row>
    <row r="225" spans="1:14" ht="12.75">
      <c r="A225" t="s">
        <v>85</v>
      </c>
      <c r="B225" t="s">
        <v>81</v>
      </c>
      <c r="C225" t="s">
        <v>82</v>
      </c>
      <c r="D225" t="s">
        <v>335</v>
      </c>
      <c r="E225" t="str">
        <f t="shared" si="7"/>
        <v>Воробьев Артем</v>
      </c>
      <c r="F225">
        <v>1</v>
      </c>
      <c r="G225">
        <v>1980</v>
      </c>
      <c r="H225" t="s">
        <v>92</v>
      </c>
      <c r="J225">
        <v>193</v>
      </c>
      <c r="K225" s="4">
        <v>0.23391203703703703</v>
      </c>
      <c r="L225" s="3">
        <f t="shared" si="6"/>
        <v>1.8427</v>
      </c>
      <c r="M225" t="s">
        <v>327</v>
      </c>
      <c r="N225" t="s">
        <v>278</v>
      </c>
    </row>
    <row r="226" spans="1:14" ht="12.75">
      <c r="A226" t="s">
        <v>85</v>
      </c>
      <c r="B226" t="s">
        <v>83</v>
      </c>
      <c r="C226" t="s">
        <v>84</v>
      </c>
      <c r="D226" t="s">
        <v>298</v>
      </c>
      <c r="E226" t="str">
        <f t="shared" si="7"/>
        <v>Новак Сергей</v>
      </c>
      <c r="F226">
        <v>1</v>
      </c>
      <c r="G226">
        <v>1967</v>
      </c>
      <c r="H226" t="s">
        <v>92</v>
      </c>
      <c r="I226" t="s">
        <v>303</v>
      </c>
      <c r="J226">
        <v>194</v>
      </c>
      <c r="K226" s="4">
        <v>0.23550925925925925</v>
      </c>
      <c r="L226" s="3">
        <f>ROUND(K226/$O$33,4)</f>
        <v>1.8553</v>
      </c>
      <c r="M226" t="s">
        <v>327</v>
      </c>
      <c r="N226" t="s">
        <v>278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Dmitry</cp:lastModifiedBy>
  <cp:lastPrinted>2006-09-17T13:02:26Z</cp:lastPrinted>
  <dcterms:created xsi:type="dcterms:W3CDTF">2006-09-17T12:41:07Z</dcterms:created>
  <dcterms:modified xsi:type="dcterms:W3CDTF">2006-09-20T04:37:40Z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