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WWW</author>
  </authors>
  <commentList>
    <comment ref="H29" authorId="0">
      <text>
        <r>
          <rPr>
            <sz val="8"/>
            <rFont val="Tahoma"/>
            <family val="0"/>
          </rPr>
          <t xml:space="preserve">Лучшее время
</t>
        </r>
      </text>
    </comment>
  </commentList>
</comments>
</file>

<file path=xl/sharedStrings.xml><?xml version="1.0" encoding="utf-8"?>
<sst xmlns="http://schemas.openxmlformats.org/spreadsheetml/2006/main" count="64" uniqueCount="63">
  <si>
    <t>ИТОГОВЫЙ ПРОТОКОЛ СОРЕВНОВАНИЙ</t>
  </si>
  <si>
    <t>Московская обл., Солнечногорский р-н, дер.Лопотово, з/к "Романтик"</t>
  </si>
  <si>
    <t>Место</t>
  </si>
  <si>
    <t>Ст. N</t>
  </si>
  <si>
    <t>Этап</t>
  </si>
  <si>
    <t>Фамилия, имя</t>
  </si>
  <si>
    <t>Г.Р.</t>
  </si>
  <si>
    <t>Команда</t>
  </si>
  <si>
    <t>Время этапа</t>
  </si>
  <si>
    <t>Стрельба лежа (штраф)</t>
  </si>
  <si>
    <t>Место на этапе</t>
  </si>
  <si>
    <t>Время команды</t>
  </si>
  <si>
    <t>Место команды после этапа</t>
  </si>
  <si>
    <t>Штраф (сумма)</t>
  </si>
  <si>
    <t>Литвинов Евгений</t>
  </si>
  <si>
    <t>Татаринская Александра</t>
  </si>
  <si>
    <t>Ганушкин Олег</t>
  </si>
  <si>
    <t>Кремаренко Анатолий</t>
  </si>
  <si>
    <t>Мачульский Сергей</t>
  </si>
  <si>
    <t>Сазонов Константин</t>
  </si>
  <si>
    <t>Петров Сергей</t>
  </si>
  <si>
    <t>Рогаль Анна</t>
  </si>
  <si>
    <t>Балашов Иван</t>
  </si>
  <si>
    <t>Компьютерная обработка - Спортивный клуб "Альфа-Битца"     Тел. +7(926)216-1727</t>
  </si>
  <si>
    <t>Web: www.bitza-sport.ru      E-mail: info@bitza-sport.ru</t>
  </si>
  <si>
    <t>Главный судья: Евсеев И.В.</t>
  </si>
  <si>
    <t>Леонова Ольга</t>
  </si>
  <si>
    <t>Открытые соревнования по биатлону</t>
  </si>
  <si>
    <t>"Контрольный выстрел"</t>
  </si>
  <si>
    <t>Тушите свет</t>
  </si>
  <si>
    <t>Чекаленко Виталий</t>
  </si>
  <si>
    <t>Веденеева Елена</t>
  </si>
  <si>
    <t>Веденеев Дмитрий</t>
  </si>
  <si>
    <t>Ползучий</t>
  </si>
  <si>
    <t>Велищанский Михаил</t>
  </si>
  <si>
    <t>Наумова Надежда</t>
  </si>
  <si>
    <t>Ямбаев Илья</t>
  </si>
  <si>
    <t>Без мушки</t>
  </si>
  <si>
    <t>Симфония</t>
  </si>
  <si>
    <t>Ситнов Глеб</t>
  </si>
  <si>
    <t>Кузичкин Сергей</t>
  </si>
  <si>
    <t>Слепая сова</t>
  </si>
  <si>
    <t>Пешков Сергей</t>
  </si>
  <si>
    <t>Ватамановская Екатерина</t>
  </si>
  <si>
    <t>Отвёртка</t>
  </si>
  <si>
    <t>Спасская Наталья</t>
  </si>
  <si>
    <t>Пешков Юрий</t>
  </si>
  <si>
    <t>Финалгон</t>
  </si>
  <si>
    <t>Валуев Михаил</t>
  </si>
  <si>
    <t>Сила-Новицкая Наталия</t>
  </si>
  <si>
    <t>Изотов Михаил</t>
  </si>
  <si>
    <t>Бец</t>
  </si>
  <si>
    <t>Полозов Алексей</t>
  </si>
  <si>
    <t>Полозов Антон</t>
  </si>
  <si>
    <t>Осечка</t>
  </si>
  <si>
    <t>Погодные условия: -18 C, ясно</t>
  </si>
  <si>
    <t>28 января 2012 года</t>
  </si>
  <si>
    <t>Стрельба стоя  (штраф)</t>
  </si>
  <si>
    <t>Главный секретарь: Евсеева Н.Н.</t>
  </si>
  <si>
    <t>Составлен: 28.01.2012 16:19:20</t>
  </si>
  <si>
    <t>в.к.</t>
  </si>
  <si>
    <t>(вне конкурса)</t>
  </si>
  <si>
    <t>Смешанная эстафета  3 х (3.5км+2 км) с двумя огневыми рубежами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</si>
</sst>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</numFmts>
  <fonts count="14">
    <font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/>
    </xf>
    <xf numFmtId="0" fontId="7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21" fontId="1" fillId="2" borderId="0" xfId="0" applyNumberFormat="1" applyFont="1" applyFill="1" applyBorder="1" applyAlignment="1">
      <alignment/>
    </xf>
    <xf numFmtId="21" fontId="4" fillId="2" borderId="0" xfId="0" applyNumberFormat="1" applyFont="1" applyFill="1" applyBorder="1" applyAlignment="1">
      <alignment/>
    </xf>
    <xf numFmtId="21" fontId="6" fillId="2" borderId="0" xfId="0" applyNumberFormat="1" applyFont="1" applyFill="1" applyBorder="1" applyAlignment="1">
      <alignment/>
    </xf>
    <xf numFmtId="21" fontId="0" fillId="2" borderId="0" xfId="0" applyNumberFormat="1" applyFont="1" applyFill="1" applyBorder="1" applyAlignment="1">
      <alignment/>
    </xf>
    <xf numFmtId="21" fontId="3" fillId="2" borderId="0" xfId="0" applyNumberFormat="1" applyFont="1" applyFill="1" applyBorder="1" applyAlignment="1">
      <alignment/>
    </xf>
    <xf numFmtId="21" fontId="3" fillId="0" borderId="0" xfId="0" applyNumberFormat="1" applyFont="1" applyFill="1" applyBorder="1" applyAlignment="1">
      <alignment/>
    </xf>
    <xf numFmtId="21" fontId="9" fillId="0" borderId="1" xfId="0" applyNumberFormat="1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/>
    </xf>
    <xf numFmtId="21" fontId="3" fillId="0" borderId="1" xfId="0" applyNumberFormat="1" applyFont="1" applyFill="1" applyBorder="1" applyAlignment="1">
      <alignment/>
    </xf>
    <xf numFmtId="21" fontId="6" fillId="0" borderId="0" xfId="0" applyNumberFormat="1" applyFont="1" applyFill="1" applyBorder="1" applyAlignment="1">
      <alignment/>
    </xf>
    <xf numFmtId="21" fontId="2" fillId="2" borderId="0" xfId="0" applyNumberFormat="1" applyFont="1" applyFill="1" applyBorder="1" applyAlignment="1">
      <alignment/>
    </xf>
    <xf numFmtId="21" fontId="5" fillId="2" borderId="0" xfId="0" applyNumberFormat="1" applyFont="1" applyFill="1" applyBorder="1" applyAlignment="1">
      <alignment/>
    </xf>
    <xf numFmtId="21" fontId="7" fillId="2" borderId="0" xfId="0" applyNumberFormat="1" applyFont="1" applyFill="1" applyBorder="1" applyAlignment="1">
      <alignment/>
    </xf>
    <xf numFmtId="21" fontId="7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21" fontId="12" fillId="0" borderId="1" xfId="0" applyNumberFormat="1" applyFont="1" applyFill="1" applyBorder="1" applyAlignment="1">
      <alignment/>
    </xf>
    <xf numFmtId="21" fontId="9" fillId="0" borderId="2" xfId="0" applyNumberFormat="1" applyFont="1" applyFill="1" applyBorder="1" applyAlignment="1">
      <alignment horizontal="center" vertical="center"/>
    </xf>
    <xf numFmtId="21" fontId="9" fillId="0" borderId="3" xfId="0" applyNumberFormat="1" applyFont="1" applyFill="1" applyBorder="1" applyAlignment="1">
      <alignment horizontal="center" vertical="center"/>
    </xf>
    <xf numFmtId="21" fontId="9" fillId="0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28575</xdr:rowOff>
    </xdr:from>
    <xdr:to>
      <xdr:col>13</xdr:col>
      <xdr:colOff>647700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8575"/>
          <a:ext cx="2857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1876425</xdr:colOff>
      <xdr:row>0</xdr:row>
      <xdr:rowOff>85725</xdr:rowOff>
    </xdr:from>
    <xdr:to>
      <xdr:col>11</xdr:col>
      <xdr:colOff>514350</xdr:colOff>
      <xdr:row>2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85725"/>
          <a:ext cx="3190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R9" sqref="R9"/>
    </sheetView>
  </sheetViews>
  <sheetFormatPr defaultColWidth="9.00390625" defaultRowHeight="12.75"/>
  <cols>
    <col min="1" max="3" width="6.625" style="2" customWidth="1"/>
    <col min="4" max="4" width="6.125" style="2" customWidth="1"/>
    <col min="5" max="5" width="21.25390625" style="2" customWidth="1"/>
    <col min="6" max="6" width="4.75390625" style="2" customWidth="1"/>
    <col min="7" max="7" width="24.75390625" style="2" customWidth="1"/>
    <col min="8" max="8" width="9.125" style="42" customWidth="1"/>
    <col min="9" max="10" width="8.375" style="10" customWidth="1"/>
    <col min="11" max="11" width="9.125" style="11" customWidth="1"/>
    <col min="12" max="12" width="9.875" style="42" customWidth="1"/>
    <col min="13" max="13" width="8.25390625" style="11" customWidth="1"/>
    <col min="14" max="16384" width="9.125" style="2" customWidth="1"/>
  </cols>
  <sheetData>
    <row r="1" spans="1:14" s="1" customFormat="1" ht="20.25">
      <c r="A1" s="21" t="s">
        <v>0</v>
      </c>
      <c r="B1" s="21"/>
      <c r="C1" s="21"/>
      <c r="D1" s="21"/>
      <c r="E1" s="21"/>
      <c r="F1" s="21"/>
      <c r="G1" s="21"/>
      <c r="H1" s="37"/>
      <c r="I1" s="22"/>
      <c r="J1" s="22"/>
      <c r="K1" s="23"/>
      <c r="L1" s="47"/>
      <c r="M1" s="23"/>
      <c r="N1" s="24"/>
    </row>
    <row r="2" spans="1:14" s="1" customFormat="1" ht="20.25">
      <c r="A2" s="21" t="s">
        <v>27</v>
      </c>
      <c r="B2" s="21"/>
      <c r="C2" s="21"/>
      <c r="D2" s="21"/>
      <c r="E2" s="21"/>
      <c r="F2" s="21"/>
      <c r="G2" s="21"/>
      <c r="H2" s="37"/>
      <c r="I2" s="22"/>
      <c r="J2" s="22"/>
      <c r="K2" s="23"/>
      <c r="L2" s="47"/>
      <c r="M2" s="23"/>
      <c r="N2" s="24"/>
    </row>
    <row r="3" spans="1:14" s="3" customFormat="1" ht="23.25">
      <c r="A3" s="25" t="s">
        <v>28</v>
      </c>
      <c r="B3" s="25"/>
      <c r="C3" s="25"/>
      <c r="D3" s="25"/>
      <c r="E3" s="25"/>
      <c r="F3" s="25"/>
      <c r="G3" s="25"/>
      <c r="H3" s="38"/>
      <c r="I3" s="26"/>
      <c r="J3" s="26"/>
      <c r="K3" s="27"/>
      <c r="L3" s="48"/>
      <c r="M3" s="27"/>
      <c r="N3" s="24"/>
    </row>
    <row r="4" spans="1:14" s="4" customFormat="1" ht="15.75">
      <c r="A4" s="28" t="s">
        <v>1</v>
      </c>
      <c r="B4" s="28"/>
      <c r="C4" s="28"/>
      <c r="D4" s="28"/>
      <c r="E4" s="28"/>
      <c r="F4" s="28"/>
      <c r="G4" s="28"/>
      <c r="H4" s="39"/>
      <c r="I4" s="29"/>
      <c r="J4" s="29"/>
      <c r="K4" s="30"/>
      <c r="L4" s="49"/>
      <c r="M4" s="30"/>
      <c r="N4" s="24"/>
    </row>
    <row r="5" spans="1:14" s="4" customFormat="1" ht="15.75">
      <c r="A5" s="28" t="s">
        <v>56</v>
      </c>
      <c r="B5" s="28"/>
      <c r="C5" s="28"/>
      <c r="D5" s="28"/>
      <c r="E5" s="28"/>
      <c r="F5" s="28"/>
      <c r="G5" s="28"/>
      <c r="H5" s="39"/>
      <c r="I5" s="29"/>
      <c r="J5" s="29"/>
      <c r="K5" s="30"/>
      <c r="L5" s="49"/>
      <c r="M5" s="30"/>
      <c r="N5" s="24"/>
    </row>
    <row r="6" spans="1:14" s="7" customFormat="1" ht="12.75">
      <c r="A6" s="31" t="s">
        <v>55</v>
      </c>
      <c r="B6" s="31"/>
      <c r="C6" s="31"/>
      <c r="D6" s="31"/>
      <c r="E6" s="31"/>
      <c r="F6" s="31"/>
      <c r="G6" s="31"/>
      <c r="H6" s="40"/>
      <c r="I6" s="32"/>
      <c r="J6" s="32"/>
      <c r="K6" s="33"/>
      <c r="L6" s="40"/>
      <c r="M6" s="33"/>
      <c r="N6" s="24"/>
    </row>
    <row r="7" spans="1:14" ht="12">
      <c r="A7" s="24"/>
      <c r="B7" s="24"/>
      <c r="C7" s="24"/>
      <c r="D7" s="24"/>
      <c r="E7" s="24"/>
      <c r="F7" s="24"/>
      <c r="G7" s="24"/>
      <c r="H7" s="41"/>
      <c r="I7" s="34"/>
      <c r="J7" s="34"/>
      <c r="K7" s="35"/>
      <c r="L7" s="41"/>
      <c r="M7" s="35"/>
      <c r="N7" s="24"/>
    </row>
    <row r="8" spans="1:13" ht="15.75">
      <c r="A8" s="4" t="s">
        <v>62</v>
      </c>
      <c r="B8" s="4"/>
      <c r="C8" s="4"/>
      <c r="D8" s="4"/>
      <c r="E8" s="4"/>
      <c r="F8" s="4"/>
      <c r="G8" s="4"/>
      <c r="I8" s="5"/>
      <c r="J8" s="5"/>
      <c r="L8" s="50"/>
      <c r="M8" s="6"/>
    </row>
    <row r="9" spans="1:14" s="13" customFormat="1" ht="36">
      <c r="A9" s="12" t="s">
        <v>2</v>
      </c>
      <c r="B9" s="12" t="s">
        <v>3</v>
      </c>
      <c r="C9" s="12" t="s">
        <v>4</v>
      </c>
      <c r="D9" s="12" t="s">
        <v>3</v>
      </c>
      <c r="E9" s="12" t="s">
        <v>5</v>
      </c>
      <c r="F9" s="12" t="s">
        <v>6</v>
      </c>
      <c r="G9" s="12" t="s">
        <v>7</v>
      </c>
      <c r="H9" s="43" t="s">
        <v>8</v>
      </c>
      <c r="I9" s="12" t="s">
        <v>57</v>
      </c>
      <c r="J9" s="12" t="s">
        <v>9</v>
      </c>
      <c r="K9" s="12" t="s">
        <v>10</v>
      </c>
      <c r="L9" s="43" t="s">
        <v>11</v>
      </c>
      <c r="M9" s="12" t="s">
        <v>12</v>
      </c>
      <c r="N9" s="12" t="s">
        <v>13</v>
      </c>
    </row>
    <row r="10" spans="1:14" s="4" customFormat="1" ht="15.75">
      <c r="A10" s="14">
        <v>1</v>
      </c>
      <c r="B10" s="14">
        <v>1</v>
      </c>
      <c r="C10" s="16"/>
      <c r="D10" s="16"/>
      <c r="E10" s="16"/>
      <c r="F10" s="16"/>
      <c r="G10" s="14" t="s">
        <v>29</v>
      </c>
      <c r="H10" s="44"/>
      <c r="I10" s="15"/>
      <c r="J10" s="15"/>
      <c r="K10" s="15"/>
      <c r="L10" s="44"/>
      <c r="M10" s="15"/>
      <c r="N10" s="16">
        <f>SUM(I11:J13)</f>
        <v>15</v>
      </c>
    </row>
    <row r="11" spans="1:14" ht="12">
      <c r="A11" s="17"/>
      <c r="B11" s="17"/>
      <c r="C11" s="17">
        <v>1</v>
      </c>
      <c r="D11" s="17">
        <v>101</v>
      </c>
      <c r="E11" s="17" t="s">
        <v>30</v>
      </c>
      <c r="F11" s="17">
        <v>1990</v>
      </c>
      <c r="G11" s="17"/>
      <c r="H11" s="45">
        <v>0.014016203703703711</v>
      </c>
      <c r="I11" s="19">
        <v>5</v>
      </c>
      <c r="J11" s="19">
        <v>2</v>
      </c>
      <c r="K11" s="18">
        <v>1</v>
      </c>
      <c r="L11" s="54">
        <f>SUM(H11:H13)</f>
        <v>0.04166666666666663</v>
      </c>
      <c r="M11" s="18">
        <v>1</v>
      </c>
      <c r="N11" s="17"/>
    </row>
    <row r="12" spans="1:14" ht="12">
      <c r="A12" s="17"/>
      <c r="B12" s="17"/>
      <c r="C12" s="17">
        <v>2</v>
      </c>
      <c r="D12" s="17">
        <v>201</v>
      </c>
      <c r="E12" s="17" t="s">
        <v>31</v>
      </c>
      <c r="F12" s="17">
        <v>1971</v>
      </c>
      <c r="G12" s="17"/>
      <c r="H12" s="45">
        <v>0.014571759259259243</v>
      </c>
      <c r="I12" s="19">
        <v>3</v>
      </c>
      <c r="J12" s="19">
        <v>3</v>
      </c>
      <c r="K12" s="18">
        <v>1</v>
      </c>
      <c r="L12" s="55"/>
      <c r="M12" s="18">
        <v>1</v>
      </c>
      <c r="N12" s="17"/>
    </row>
    <row r="13" spans="1:14" ht="12">
      <c r="A13" s="17"/>
      <c r="B13" s="17"/>
      <c r="C13" s="17">
        <v>3</v>
      </c>
      <c r="D13" s="17">
        <v>301</v>
      </c>
      <c r="E13" s="17" t="s">
        <v>32</v>
      </c>
      <c r="F13" s="17">
        <v>1966</v>
      </c>
      <c r="G13" s="17"/>
      <c r="H13" s="45">
        <v>0.013078703703703676</v>
      </c>
      <c r="I13" s="19">
        <v>0</v>
      </c>
      <c r="J13" s="19">
        <v>2</v>
      </c>
      <c r="K13" s="18">
        <v>2</v>
      </c>
      <c r="L13" s="56"/>
      <c r="M13" s="18">
        <v>1</v>
      </c>
      <c r="N13" s="17"/>
    </row>
    <row r="14" spans="1:14" s="4" customFormat="1" ht="15.75">
      <c r="A14" s="14">
        <v>2</v>
      </c>
      <c r="B14" s="14">
        <v>6</v>
      </c>
      <c r="C14" s="16"/>
      <c r="D14" s="16"/>
      <c r="E14" s="16"/>
      <c r="F14" s="16"/>
      <c r="G14" s="14" t="s">
        <v>44</v>
      </c>
      <c r="H14" s="45"/>
      <c r="I14" s="15"/>
      <c r="J14" s="15"/>
      <c r="K14" s="52"/>
      <c r="L14" s="44"/>
      <c r="M14" s="52"/>
      <c r="N14" s="16">
        <f>SUM(I15:J17)</f>
        <v>19</v>
      </c>
    </row>
    <row r="15" spans="1:14" ht="12">
      <c r="A15" s="17"/>
      <c r="B15" s="17"/>
      <c r="C15" s="17">
        <v>1</v>
      </c>
      <c r="D15" s="17">
        <v>106</v>
      </c>
      <c r="E15" s="17" t="s">
        <v>17</v>
      </c>
      <c r="F15" s="17">
        <v>1977</v>
      </c>
      <c r="G15" s="17"/>
      <c r="H15" s="45">
        <v>0.014745370370370381</v>
      </c>
      <c r="I15" s="19">
        <v>4</v>
      </c>
      <c r="J15" s="19">
        <v>4</v>
      </c>
      <c r="K15" s="18">
        <v>2</v>
      </c>
      <c r="L15" s="54">
        <f>SUM(H15:H17)</f>
        <v>0.044097222222222184</v>
      </c>
      <c r="M15" s="18">
        <v>2</v>
      </c>
      <c r="N15" s="17"/>
    </row>
    <row r="16" spans="1:14" ht="12">
      <c r="A16" s="17"/>
      <c r="B16" s="17"/>
      <c r="C16" s="17">
        <v>2</v>
      </c>
      <c r="D16" s="17">
        <v>206</v>
      </c>
      <c r="E16" s="17" t="s">
        <v>45</v>
      </c>
      <c r="F16" s="17">
        <v>1987</v>
      </c>
      <c r="G16" s="17"/>
      <c r="H16" s="45">
        <v>0.0159375</v>
      </c>
      <c r="I16" s="19">
        <v>4</v>
      </c>
      <c r="J16" s="19">
        <v>1</v>
      </c>
      <c r="K16" s="18">
        <v>2</v>
      </c>
      <c r="L16" s="55"/>
      <c r="M16" s="18">
        <v>2</v>
      </c>
      <c r="N16" s="17"/>
    </row>
    <row r="17" spans="1:14" ht="12">
      <c r="A17" s="17"/>
      <c r="B17" s="17"/>
      <c r="C17" s="17">
        <v>3</v>
      </c>
      <c r="D17" s="17">
        <v>306</v>
      </c>
      <c r="E17" s="17" t="s">
        <v>46</v>
      </c>
      <c r="F17" s="17">
        <v>1988</v>
      </c>
      <c r="G17" s="17"/>
      <c r="H17" s="45">
        <v>0.013414351851851802</v>
      </c>
      <c r="I17" s="19">
        <v>4</v>
      </c>
      <c r="J17" s="19">
        <v>2</v>
      </c>
      <c r="K17" s="18">
        <v>3</v>
      </c>
      <c r="L17" s="56"/>
      <c r="M17" s="18">
        <v>2</v>
      </c>
      <c r="N17" s="17"/>
    </row>
    <row r="18" spans="1:14" s="4" customFormat="1" ht="15.75">
      <c r="A18" s="14">
        <v>3</v>
      </c>
      <c r="B18" s="14">
        <v>7</v>
      </c>
      <c r="C18" s="16"/>
      <c r="D18" s="16"/>
      <c r="E18" s="16"/>
      <c r="F18" s="16"/>
      <c r="G18" s="14" t="s">
        <v>47</v>
      </c>
      <c r="H18" s="46"/>
      <c r="I18" s="15"/>
      <c r="J18" s="15"/>
      <c r="K18" s="52"/>
      <c r="L18" s="44"/>
      <c r="M18" s="52"/>
      <c r="N18" s="16">
        <f>SUM(I19:J21)</f>
        <v>20</v>
      </c>
    </row>
    <row r="19" spans="1:14" ht="12">
      <c r="A19" s="17"/>
      <c r="B19" s="17"/>
      <c r="C19" s="17">
        <v>1</v>
      </c>
      <c r="D19" s="17">
        <v>107</v>
      </c>
      <c r="E19" s="17" t="s">
        <v>48</v>
      </c>
      <c r="F19" s="17">
        <v>1977</v>
      </c>
      <c r="G19" s="17"/>
      <c r="H19" s="45">
        <v>0.01575231481481476</v>
      </c>
      <c r="I19" s="19">
        <v>5</v>
      </c>
      <c r="J19" s="19">
        <v>2</v>
      </c>
      <c r="K19" s="18">
        <v>3</v>
      </c>
      <c r="L19" s="54">
        <f>SUM(H19:H21)</f>
        <v>0.050567129629629615</v>
      </c>
      <c r="M19" s="18">
        <v>3</v>
      </c>
      <c r="N19" s="17"/>
    </row>
    <row r="20" spans="1:14" ht="12">
      <c r="A20" s="17"/>
      <c r="B20" s="17"/>
      <c r="C20" s="17">
        <v>2</v>
      </c>
      <c r="D20" s="17">
        <v>207</v>
      </c>
      <c r="E20" s="17" t="s">
        <v>49</v>
      </c>
      <c r="F20" s="17">
        <v>1966</v>
      </c>
      <c r="G20" s="17"/>
      <c r="H20" s="45">
        <v>0.020185185185185195</v>
      </c>
      <c r="I20" s="19">
        <v>5</v>
      </c>
      <c r="J20" s="19">
        <v>2</v>
      </c>
      <c r="K20" s="18">
        <v>5</v>
      </c>
      <c r="L20" s="55"/>
      <c r="M20" s="18">
        <v>5</v>
      </c>
      <c r="N20" s="17"/>
    </row>
    <row r="21" spans="1:14" ht="12">
      <c r="A21" s="17"/>
      <c r="B21" s="17"/>
      <c r="C21" s="17">
        <v>3</v>
      </c>
      <c r="D21" s="17">
        <v>307</v>
      </c>
      <c r="E21" s="17" t="s">
        <v>50</v>
      </c>
      <c r="F21" s="17">
        <v>1984</v>
      </c>
      <c r="G21" s="17"/>
      <c r="H21" s="45">
        <v>0.014629629629629659</v>
      </c>
      <c r="I21" s="19">
        <v>3</v>
      </c>
      <c r="J21" s="19">
        <v>3</v>
      </c>
      <c r="K21" s="18">
        <v>4</v>
      </c>
      <c r="L21" s="56"/>
      <c r="M21" s="18">
        <v>3</v>
      </c>
      <c r="N21" s="17"/>
    </row>
    <row r="22" spans="1:14" s="4" customFormat="1" ht="15.75">
      <c r="A22" s="14">
        <v>4</v>
      </c>
      <c r="B22" s="14">
        <v>3</v>
      </c>
      <c r="C22" s="16"/>
      <c r="D22" s="16"/>
      <c r="E22" s="16"/>
      <c r="F22" s="16"/>
      <c r="G22" s="14" t="s">
        <v>37</v>
      </c>
      <c r="H22" s="46"/>
      <c r="I22" s="15"/>
      <c r="J22" s="15"/>
      <c r="K22" s="52"/>
      <c r="L22" s="44"/>
      <c r="M22" s="52"/>
      <c r="N22" s="16">
        <f>SUM(I23:J25)</f>
        <v>24</v>
      </c>
    </row>
    <row r="23" spans="1:14" ht="12">
      <c r="A23" s="17"/>
      <c r="B23" s="17"/>
      <c r="C23" s="17">
        <v>1</v>
      </c>
      <c r="D23" s="17">
        <v>103</v>
      </c>
      <c r="E23" s="17" t="s">
        <v>14</v>
      </c>
      <c r="F23" s="17">
        <v>1968</v>
      </c>
      <c r="G23" s="17"/>
      <c r="H23" s="45">
        <v>0.017824074074074048</v>
      </c>
      <c r="I23" s="19">
        <v>3</v>
      </c>
      <c r="J23" s="19">
        <v>5</v>
      </c>
      <c r="K23" s="18">
        <v>8</v>
      </c>
      <c r="L23" s="54">
        <f>SUM(H23:H25)</f>
        <v>0.0510532407407408</v>
      </c>
      <c r="M23" s="18">
        <v>8</v>
      </c>
      <c r="N23" s="17"/>
    </row>
    <row r="24" spans="1:14" ht="12">
      <c r="A24" s="17"/>
      <c r="B24" s="17"/>
      <c r="C24" s="17">
        <v>2</v>
      </c>
      <c r="D24" s="17">
        <v>203</v>
      </c>
      <c r="E24" s="17" t="s">
        <v>15</v>
      </c>
      <c r="F24" s="17">
        <v>1988</v>
      </c>
      <c r="G24" s="17"/>
      <c r="H24" s="45">
        <v>0.016550925925925886</v>
      </c>
      <c r="I24" s="19">
        <v>4</v>
      </c>
      <c r="J24" s="19">
        <v>5</v>
      </c>
      <c r="K24" s="18">
        <v>3</v>
      </c>
      <c r="L24" s="55"/>
      <c r="M24" s="18">
        <v>3</v>
      </c>
      <c r="N24" s="17"/>
    </row>
    <row r="25" spans="1:14" ht="12">
      <c r="A25" s="17"/>
      <c r="B25" s="17"/>
      <c r="C25" s="17">
        <v>3</v>
      </c>
      <c r="D25" s="17">
        <v>303</v>
      </c>
      <c r="E25" s="17" t="s">
        <v>16</v>
      </c>
      <c r="F25" s="17">
        <v>1972</v>
      </c>
      <c r="G25" s="17"/>
      <c r="H25" s="45">
        <v>0.01667824074074087</v>
      </c>
      <c r="I25" s="19">
        <v>5</v>
      </c>
      <c r="J25" s="19">
        <v>2</v>
      </c>
      <c r="K25" s="18">
        <v>6</v>
      </c>
      <c r="L25" s="56"/>
      <c r="M25" s="18">
        <v>4</v>
      </c>
      <c r="N25" s="17"/>
    </row>
    <row r="26" spans="1:14" s="4" customFormat="1" ht="15.75">
      <c r="A26" s="14">
        <v>5</v>
      </c>
      <c r="B26" s="14">
        <v>2</v>
      </c>
      <c r="C26" s="16"/>
      <c r="D26" s="16"/>
      <c r="E26" s="16"/>
      <c r="F26" s="16"/>
      <c r="G26" s="14" t="s">
        <v>33</v>
      </c>
      <c r="H26" s="44"/>
      <c r="I26" s="15"/>
      <c r="J26" s="15"/>
      <c r="K26" s="52"/>
      <c r="L26" s="44"/>
      <c r="M26" s="52"/>
      <c r="N26" s="16">
        <f>SUM(I27:J29)</f>
        <v>11</v>
      </c>
    </row>
    <row r="27" spans="1:14" ht="12">
      <c r="A27" s="17"/>
      <c r="B27" s="17"/>
      <c r="C27" s="17">
        <v>1</v>
      </c>
      <c r="D27" s="17">
        <v>102</v>
      </c>
      <c r="E27" s="17" t="s">
        <v>34</v>
      </c>
      <c r="F27" s="17">
        <v>1977</v>
      </c>
      <c r="G27" s="17"/>
      <c r="H27" s="45">
        <v>0.016886574074074123</v>
      </c>
      <c r="I27" s="19">
        <v>2</v>
      </c>
      <c r="J27" s="19">
        <v>0</v>
      </c>
      <c r="K27" s="18">
        <v>6</v>
      </c>
      <c r="L27" s="54">
        <f>SUM(H27:H29)</f>
        <v>0.05122685185185183</v>
      </c>
      <c r="M27" s="18">
        <v>6</v>
      </c>
      <c r="N27" s="17"/>
    </row>
    <row r="28" spans="1:14" ht="12">
      <c r="A28" s="17"/>
      <c r="B28" s="17"/>
      <c r="C28" s="17">
        <v>2</v>
      </c>
      <c r="D28" s="17">
        <v>202</v>
      </c>
      <c r="E28" s="17" t="s">
        <v>35</v>
      </c>
      <c r="F28" s="17">
        <v>1981</v>
      </c>
      <c r="G28" s="17"/>
      <c r="H28" s="45">
        <v>0.02141203703703698</v>
      </c>
      <c r="I28" s="19">
        <v>3</v>
      </c>
      <c r="J28" s="19">
        <v>2</v>
      </c>
      <c r="K28" s="18">
        <v>7</v>
      </c>
      <c r="L28" s="55"/>
      <c r="M28" s="18">
        <v>7</v>
      </c>
      <c r="N28" s="17"/>
    </row>
    <row r="29" spans="1:14" ht="12">
      <c r="A29" s="17"/>
      <c r="B29" s="17"/>
      <c r="C29" s="17">
        <v>3</v>
      </c>
      <c r="D29" s="17">
        <v>302</v>
      </c>
      <c r="E29" s="17" t="s">
        <v>36</v>
      </c>
      <c r="F29" s="17">
        <v>1975</v>
      </c>
      <c r="G29" s="17"/>
      <c r="H29" s="53">
        <v>0.012928240740740726</v>
      </c>
      <c r="I29" s="19">
        <v>2</v>
      </c>
      <c r="J29" s="19">
        <v>2</v>
      </c>
      <c r="K29" s="18">
        <v>1</v>
      </c>
      <c r="L29" s="56"/>
      <c r="M29" s="18">
        <v>5</v>
      </c>
      <c r="N29" s="17"/>
    </row>
    <row r="30" spans="1:14" s="4" customFormat="1" ht="15.75">
      <c r="A30" s="14">
        <v>6</v>
      </c>
      <c r="B30" s="14">
        <v>5</v>
      </c>
      <c r="C30" s="16"/>
      <c r="D30" s="16"/>
      <c r="E30" s="16"/>
      <c r="F30" s="16"/>
      <c r="G30" s="14" t="s">
        <v>41</v>
      </c>
      <c r="H30" s="45"/>
      <c r="I30" s="15"/>
      <c r="J30" s="15"/>
      <c r="K30" s="52"/>
      <c r="L30" s="44"/>
      <c r="M30" s="52"/>
      <c r="N30" s="16">
        <f>SUM(I31:J33)</f>
        <v>24</v>
      </c>
    </row>
    <row r="31" spans="1:14" ht="12">
      <c r="A31" s="17"/>
      <c r="B31" s="17"/>
      <c r="C31" s="17">
        <v>1</v>
      </c>
      <c r="D31" s="17">
        <v>105</v>
      </c>
      <c r="E31" s="17" t="s">
        <v>42</v>
      </c>
      <c r="F31" s="17">
        <v>1963</v>
      </c>
      <c r="G31" s="17"/>
      <c r="H31" s="45">
        <v>0.015960648148148127</v>
      </c>
      <c r="I31" s="19">
        <v>4</v>
      </c>
      <c r="J31" s="19">
        <v>4</v>
      </c>
      <c r="K31" s="18">
        <v>4</v>
      </c>
      <c r="L31" s="54">
        <f>SUM(H31:H33)</f>
        <v>0.052743055555555585</v>
      </c>
      <c r="M31" s="18">
        <v>4</v>
      </c>
      <c r="N31" s="17"/>
    </row>
    <row r="32" spans="1:14" ht="12">
      <c r="A32" s="17"/>
      <c r="B32" s="17"/>
      <c r="C32" s="17">
        <v>2</v>
      </c>
      <c r="D32" s="17">
        <v>205</v>
      </c>
      <c r="E32" s="17" t="s">
        <v>43</v>
      </c>
      <c r="F32" s="17">
        <v>1963</v>
      </c>
      <c r="G32" s="17"/>
      <c r="H32" s="45">
        <v>0.02038194444444441</v>
      </c>
      <c r="I32" s="19">
        <v>5</v>
      </c>
      <c r="J32" s="19">
        <v>3</v>
      </c>
      <c r="K32" s="18">
        <v>6</v>
      </c>
      <c r="L32" s="55"/>
      <c r="M32" s="18">
        <v>6</v>
      </c>
      <c r="N32" s="17"/>
    </row>
    <row r="33" spans="1:14" ht="11.25">
      <c r="A33" s="17"/>
      <c r="B33" s="17"/>
      <c r="C33" s="17">
        <v>3</v>
      </c>
      <c r="D33" s="17">
        <v>305</v>
      </c>
      <c r="E33" s="17" t="s">
        <v>19</v>
      </c>
      <c r="F33" s="17">
        <v>1976</v>
      </c>
      <c r="G33" s="17"/>
      <c r="H33" s="45">
        <v>0.016400462962963047</v>
      </c>
      <c r="I33" s="19">
        <v>3</v>
      </c>
      <c r="J33" s="19">
        <v>5</v>
      </c>
      <c r="K33" s="18">
        <v>5</v>
      </c>
      <c r="L33" s="56"/>
      <c r="M33" s="18">
        <v>6</v>
      </c>
      <c r="N33" s="17"/>
    </row>
    <row r="34" spans="1:14" s="4" customFormat="1" ht="15.75">
      <c r="A34" s="14">
        <v>7</v>
      </c>
      <c r="B34" s="14">
        <v>4</v>
      </c>
      <c r="C34" s="16"/>
      <c r="D34" s="16"/>
      <c r="E34" s="16"/>
      <c r="F34" s="16"/>
      <c r="G34" s="14" t="s">
        <v>38</v>
      </c>
      <c r="H34" s="46"/>
      <c r="I34" s="15"/>
      <c r="J34" s="15"/>
      <c r="K34" s="52"/>
      <c r="L34" s="44"/>
      <c r="M34" s="52"/>
      <c r="N34" s="16">
        <f>SUM(I35:J37)</f>
        <v>13</v>
      </c>
    </row>
    <row r="35" spans="1:14" ht="11.25">
      <c r="A35" s="17"/>
      <c r="B35" s="17"/>
      <c r="C35" s="17">
        <v>1</v>
      </c>
      <c r="D35" s="17">
        <v>104</v>
      </c>
      <c r="E35" s="17" t="s">
        <v>39</v>
      </c>
      <c r="F35" s="17">
        <v>1978</v>
      </c>
      <c r="G35" s="17"/>
      <c r="H35" s="45">
        <v>0.015960648148148127</v>
      </c>
      <c r="I35" s="19">
        <v>4</v>
      </c>
      <c r="J35" s="19">
        <v>1</v>
      </c>
      <c r="K35" s="18">
        <v>5</v>
      </c>
      <c r="L35" s="54">
        <f>SUM(H35:H37)</f>
        <v>0.053298611111111116</v>
      </c>
      <c r="M35" s="18">
        <v>5</v>
      </c>
      <c r="N35" s="17"/>
    </row>
    <row r="36" spans="1:14" ht="11.25">
      <c r="A36" s="17"/>
      <c r="B36" s="17"/>
      <c r="C36" s="17">
        <v>2</v>
      </c>
      <c r="D36" s="17">
        <v>204</v>
      </c>
      <c r="E36" s="17" t="s">
        <v>26</v>
      </c>
      <c r="F36" s="17">
        <v>1981</v>
      </c>
      <c r="G36" s="17"/>
      <c r="H36" s="45">
        <v>0.019756944444444424</v>
      </c>
      <c r="I36" s="19">
        <v>1</v>
      </c>
      <c r="J36" s="19">
        <v>3</v>
      </c>
      <c r="K36" s="18">
        <v>4</v>
      </c>
      <c r="L36" s="55"/>
      <c r="M36" s="18">
        <v>4</v>
      </c>
      <c r="N36" s="17"/>
    </row>
    <row r="37" spans="1:14" ht="11.25">
      <c r="A37" s="17"/>
      <c r="B37" s="17"/>
      <c r="C37" s="17">
        <v>3</v>
      </c>
      <c r="D37" s="17">
        <v>304</v>
      </c>
      <c r="E37" s="17" t="s">
        <v>40</v>
      </c>
      <c r="F37" s="17">
        <v>1978</v>
      </c>
      <c r="G37" s="17"/>
      <c r="H37" s="45">
        <v>0.017581018518518565</v>
      </c>
      <c r="I37" s="19">
        <v>3</v>
      </c>
      <c r="J37" s="19">
        <v>1</v>
      </c>
      <c r="K37" s="18">
        <v>7</v>
      </c>
      <c r="L37" s="56"/>
      <c r="M37" s="18">
        <v>7</v>
      </c>
      <c r="N37" s="17"/>
    </row>
    <row r="38" spans="1:14" s="4" customFormat="1" ht="15.75">
      <c r="A38" s="14">
        <v>8</v>
      </c>
      <c r="B38" s="14">
        <v>10</v>
      </c>
      <c r="C38" s="16"/>
      <c r="D38" s="16"/>
      <c r="E38" s="16"/>
      <c r="F38" s="16"/>
      <c r="G38" s="14" t="s">
        <v>54</v>
      </c>
      <c r="H38" s="46"/>
      <c r="I38" s="15"/>
      <c r="J38" s="15"/>
      <c r="K38" s="52"/>
      <c r="L38" s="44"/>
      <c r="M38" s="52"/>
      <c r="N38" s="16">
        <f>SUM(I39:J41)</f>
        <v>13</v>
      </c>
    </row>
    <row r="39" spans="1:14" ht="11.25">
      <c r="A39" s="17"/>
      <c r="B39" s="17"/>
      <c r="C39" s="17">
        <v>1</v>
      </c>
      <c r="D39" s="17">
        <v>110</v>
      </c>
      <c r="E39" s="17" t="s">
        <v>22</v>
      </c>
      <c r="F39" s="17">
        <v>1979</v>
      </c>
      <c r="G39" s="17"/>
      <c r="H39" s="45">
        <v>0.017314814814814783</v>
      </c>
      <c r="I39" s="19">
        <v>5</v>
      </c>
      <c r="J39" s="19">
        <v>0</v>
      </c>
      <c r="K39" s="18">
        <v>7</v>
      </c>
      <c r="L39" s="54">
        <f>SUM(H39:H41)</f>
        <v>0.06273148148148144</v>
      </c>
      <c r="M39" s="18">
        <v>7</v>
      </c>
      <c r="N39" s="17"/>
    </row>
    <row r="40" spans="1:14" ht="11.25">
      <c r="A40" s="17"/>
      <c r="B40" s="17"/>
      <c r="C40" s="17">
        <v>2</v>
      </c>
      <c r="D40" s="17">
        <v>210</v>
      </c>
      <c r="E40" s="17" t="s">
        <v>21</v>
      </c>
      <c r="F40" s="17">
        <v>1977</v>
      </c>
      <c r="G40" s="17"/>
      <c r="H40" s="45">
        <v>0.025439814814814832</v>
      </c>
      <c r="I40" s="19">
        <v>4</v>
      </c>
      <c r="J40" s="19">
        <v>1</v>
      </c>
      <c r="K40" s="18">
        <v>8</v>
      </c>
      <c r="L40" s="55"/>
      <c r="M40" s="18">
        <v>8</v>
      </c>
      <c r="N40" s="17"/>
    </row>
    <row r="41" spans="1:14" ht="11.25">
      <c r="A41" s="17"/>
      <c r="B41" s="17"/>
      <c r="C41" s="17">
        <v>3</v>
      </c>
      <c r="D41" s="17">
        <v>310</v>
      </c>
      <c r="E41" s="17" t="s">
        <v>20</v>
      </c>
      <c r="F41" s="17">
        <v>1978</v>
      </c>
      <c r="G41" s="17"/>
      <c r="H41" s="45">
        <v>0.01997685185185183</v>
      </c>
      <c r="I41" s="19">
        <v>3</v>
      </c>
      <c r="J41" s="19">
        <v>0</v>
      </c>
      <c r="K41" s="18">
        <v>8</v>
      </c>
      <c r="L41" s="56"/>
      <c r="M41" s="18">
        <v>8</v>
      </c>
      <c r="N41" s="17"/>
    </row>
    <row r="42" spans="1:14" s="4" customFormat="1" ht="15.75">
      <c r="A42" s="14" t="s">
        <v>60</v>
      </c>
      <c r="B42" s="14">
        <v>8</v>
      </c>
      <c r="C42" s="16"/>
      <c r="D42" s="16"/>
      <c r="E42" s="16"/>
      <c r="F42" s="16"/>
      <c r="G42" s="14" t="s">
        <v>51</v>
      </c>
      <c r="H42" s="46"/>
      <c r="I42" s="15"/>
      <c r="J42" s="15"/>
      <c r="K42" s="15"/>
      <c r="L42" s="44"/>
      <c r="M42" s="52"/>
      <c r="N42" s="16">
        <f>SUM(I43:J45)</f>
        <v>13</v>
      </c>
    </row>
    <row r="43" spans="1:14" ht="12.75">
      <c r="A43" s="17"/>
      <c r="B43" s="17"/>
      <c r="C43" s="17">
        <v>1</v>
      </c>
      <c r="D43" s="17">
        <v>108</v>
      </c>
      <c r="E43" s="17" t="s">
        <v>52</v>
      </c>
      <c r="F43" s="17">
        <v>1964</v>
      </c>
      <c r="G43" s="36" t="s">
        <v>61</v>
      </c>
      <c r="H43" s="45">
        <v>0.01952546296296298</v>
      </c>
      <c r="I43" s="19">
        <v>3</v>
      </c>
      <c r="J43" s="19">
        <v>4</v>
      </c>
      <c r="K43" s="19"/>
      <c r="L43" s="54">
        <f>SUM(H43:H45)</f>
        <v>0.05435185185185187</v>
      </c>
      <c r="M43" s="18"/>
      <c r="N43" s="17"/>
    </row>
    <row r="44" spans="1:14" ht="11.25">
      <c r="A44" s="17"/>
      <c r="B44" s="17"/>
      <c r="C44" s="17">
        <v>2</v>
      </c>
      <c r="D44" s="17">
        <v>208</v>
      </c>
      <c r="E44" s="17" t="s">
        <v>53</v>
      </c>
      <c r="F44" s="17">
        <v>1998</v>
      </c>
      <c r="G44" s="17"/>
      <c r="H44" s="45">
        <v>0.01924768518518516</v>
      </c>
      <c r="I44" s="19">
        <v>3</v>
      </c>
      <c r="J44" s="19">
        <v>1</v>
      </c>
      <c r="K44" s="19"/>
      <c r="L44" s="55"/>
      <c r="M44" s="18"/>
      <c r="N44" s="17"/>
    </row>
    <row r="45" spans="1:14" ht="11.25">
      <c r="A45" s="17"/>
      <c r="B45" s="17"/>
      <c r="C45" s="17">
        <v>3</v>
      </c>
      <c r="D45" s="17">
        <v>308</v>
      </c>
      <c r="E45" s="17" t="s">
        <v>18</v>
      </c>
      <c r="F45" s="17">
        <v>1975</v>
      </c>
      <c r="G45" s="17"/>
      <c r="H45" s="45">
        <v>0.015578703703703733</v>
      </c>
      <c r="I45" s="19">
        <v>2</v>
      </c>
      <c r="J45" s="19">
        <v>0</v>
      </c>
      <c r="K45" s="19"/>
      <c r="L45" s="56"/>
      <c r="M45" s="18"/>
      <c r="N45" s="17"/>
    </row>
    <row r="47" spans="1:13" ht="12.75">
      <c r="A47" s="20" t="s">
        <v>25</v>
      </c>
      <c r="B47" s="20"/>
      <c r="C47" s="20"/>
      <c r="D47" s="20"/>
      <c r="E47" s="20"/>
      <c r="F47" s="20"/>
      <c r="G47" s="20"/>
      <c r="I47" s="8"/>
      <c r="J47" s="8"/>
      <c r="L47" s="51"/>
      <c r="M47" s="9"/>
    </row>
    <row r="48" spans="1:13" ht="12.75">
      <c r="A48" s="20" t="s">
        <v>58</v>
      </c>
      <c r="B48" s="20"/>
      <c r="C48" s="20"/>
      <c r="D48" s="20"/>
      <c r="E48" s="20"/>
      <c r="F48" s="20"/>
      <c r="G48" s="20"/>
      <c r="I48" s="8"/>
      <c r="J48" s="8"/>
      <c r="L48" s="51"/>
      <c r="M48" s="9"/>
    </row>
    <row r="49" spans="1:13" ht="12.75">
      <c r="A49" s="20"/>
      <c r="B49" s="20"/>
      <c r="C49" s="20"/>
      <c r="D49" s="20"/>
      <c r="E49" s="20"/>
      <c r="F49" s="20"/>
      <c r="G49" s="20"/>
      <c r="I49" s="8"/>
      <c r="J49" s="8"/>
      <c r="L49" s="51"/>
      <c r="M49" s="9"/>
    </row>
    <row r="50" spans="1:13" ht="12.75">
      <c r="A50" s="20" t="s">
        <v>23</v>
      </c>
      <c r="B50" s="20"/>
      <c r="C50" s="20"/>
      <c r="D50" s="20"/>
      <c r="E50" s="20"/>
      <c r="F50" s="20"/>
      <c r="G50" s="20"/>
      <c r="I50" s="8"/>
      <c r="J50" s="8"/>
      <c r="L50" s="51"/>
      <c r="M50" s="9"/>
    </row>
    <row r="51" spans="1:13" ht="12.75">
      <c r="A51" s="20" t="s">
        <v>24</v>
      </c>
      <c r="B51" s="20"/>
      <c r="C51" s="20"/>
      <c r="D51" s="20"/>
      <c r="E51" s="20"/>
      <c r="F51" s="20"/>
      <c r="G51" s="20"/>
      <c r="I51" s="8"/>
      <c r="J51" s="8"/>
      <c r="L51" s="51"/>
      <c r="M51" s="9"/>
    </row>
    <row r="52" spans="1:13" ht="12.75">
      <c r="A52" s="20" t="s">
        <v>59</v>
      </c>
      <c r="B52" s="20"/>
      <c r="C52" s="20"/>
      <c r="D52" s="20"/>
      <c r="E52" s="20"/>
      <c r="F52" s="20"/>
      <c r="G52" s="20"/>
      <c r="I52" s="8"/>
      <c r="J52" s="8"/>
      <c r="L52" s="51"/>
      <c r="M52" s="9"/>
    </row>
  </sheetData>
  <mergeCells count="9">
    <mergeCell ref="L43:L45"/>
    <mergeCell ref="L27:L29"/>
    <mergeCell ref="L31:L33"/>
    <mergeCell ref="L35:L37"/>
    <mergeCell ref="L39:L41"/>
    <mergeCell ref="L11:L13"/>
    <mergeCell ref="L15:L17"/>
    <mergeCell ref="L19:L21"/>
    <mergeCell ref="L23:L2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4"/>
  <rowBreaks count="1" manualBreakCount="1">
    <brk id="3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Divide By Zero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2012-01-28T14:00:57Z</cp:lastPrinted>
  <dcterms:created xsi:type="dcterms:W3CDTF">2011-01-30T00:35:09Z</dcterms:created>
  <dcterms:modified xsi:type="dcterms:W3CDTF">2012-01-28T14:07:35Z</dcterms:modified>
  <cp:category/>
  <cp:version/>
  <cp:contentType/>
  <cp:contentStatus/>
</cp:coreProperties>
</file>