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855" activeTab="0"/>
  </bookViews>
  <sheets>
    <sheet name="5+5" sheetId="1" r:id="rId1"/>
    <sheet name="10+10" sheetId="2" r:id="rId2"/>
  </sheets>
  <definedNames/>
  <calcPr fullCalcOnLoad="1"/>
</workbook>
</file>

<file path=xl/sharedStrings.xml><?xml version="1.0" encoding="utf-8"?>
<sst xmlns="http://schemas.openxmlformats.org/spreadsheetml/2006/main" count="631" uniqueCount="365">
  <si>
    <t>ПРЕДВАРИТЕЛЬНЫЙ ПРОТОКОЛ СОРЕВНОВАНИЙ</t>
  </si>
  <si>
    <t>VI БИТЦЕВСКИЙ РОЖДЕСТВЕНСКИЙ ДУАТЛОН</t>
  </si>
  <si>
    <t>Москва, ЮЗАО, мультиспортивный парк "Битца"</t>
  </si>
  <si>
    <t>4 января 2012 года</t>
  </si>
  <si>
    <t>Место</t>
  </si>
  <si>
    <t>Ст. N</t>
  </si>
  <si>
    <t>Фамилия, имя</t>
  </si>
  <si>
    <t>Г.Р.</t>
  </si>
  <si>
    <t>Город</t>
  </si>
  <si>
    <t>Клуб</t>
  </si>
  <si>
    <t>Квал.</t>
  </si>
  <si>
    <t>Время</t>
  </si>
  <si>
    <t>Отставание</t>
  </si>
  <si>
    <t>Круги</t>
  </si>
  <si>
    <t>Мальцева Ольга</t>
  </si>
  <si>
    <t>Москва</t>
  </si>
  <si>
    <t>СДЮШОР Бабушкино 81</t>
  </si>
  <si>
    <t>КМС</t>
  </si>
  <si>
    <t>Мухина Катарина</t>
  </si>
  <si>
    <t>Дюсш 43</t>
  </si>
  <si>
    <t>Загородникова Анастасия</t>
  </si>
  <si>
    <t>ДЮСШ №102</t>
  </si>
  <si>
    <t>Калистратова Екатерина</t>
  </si>
  <si>
    <t>сдюшор бабушкино 81</t>
  </si>
  <si>
    <t>Секридова Екатерина</t>
  </si>
  <si>
    <t>ДЮСШ № 102</t>
  </si>
  <si>
    <t>Венжега Марина</t>
  </si>
  <si>
    <t>Чехов</t>
  </si>
  <si>
    <t>Юность Москвы</t>
  </si>
  <si>
    <t>Дьячкова Елена</t>
  </si>
  <si>
    <t>Богородицк</t>
  </si>
  <si>
    <t>ДЮСШ</t>
  </si>
  <si>
    <t>Гаврилова Татьяна</t>
  </si>
  <si>
    <t>ДЮСШ 32</t>
  </si>
  <si>
    <t>Селиванова Дарья</t>
  </si>
  <si>
    <t>Агафонова Надежда</t>
  </si>
  <si>
    <t>Штанько Дарья</t>
  </si>
  <si>
    <t>Штанько Екатерина</t>
  </si>
  <si>
    <t>Красаева Елена</t>
  </si>
  <si>
    <t>Рудник Марина</t>
  </si>
  <si>
    <t>Ковель Ольга</t>
  </si>
  <si>
    <t>Ступина Анна</t>
  </si>
  <si>
    <t>ДЮСШ 102</t>
  </si>
  <si>
    <t>Дюсш"Трудовые резервы"</t>
  </si>
  <si>
    <t>СК "Альфа-Битца"</t>
  </si>
  <si>
    <t>2ю</t>
  </si>
  <si>
    <t>ГРУППА   "Д2"  (1992-1993)  5км + 5км</t>
  </si>
  <si>
    <t>Юдина Василина</t>
  </si>
  <si>
    <t>СДЮШОР-81 Бабушкино</t>
  </si>
  <si>
    <t>Зеленоград</t>
  </si>
  <si>
    <t>МС</t>
  </si>
  <si>
    <t>ГРУППА   "Ж0"  (1982-1991)  5км + 5км</t>
  </si>
  <si>
    <t>Слепова Анна</t>
  </si>
  <si>
    <t>Бабушкино 81</t>
  </si>
  <si>
    <t>МСМК</t>
  </si>
  <si>
    <t>Конохова Ксения</t>
  </si>
  <si>
    <t>Клапоусова Юлия</t>
  </si>
  <si>
    <t>Обнинск</t>
  </si>
  <si>
    <t>Першакова Алиса</t>
  </si>
  <si>
    <t>Одинцово</t>
  </si>
  <si>
    <t>ГОУ ДОД СДЮСШОР МО по ЗВС TECSO</t>
  </si>
  <si>
    <t>Константинова Екатерина</t>
  </si>
  <si>
    <t>Беларусь</t>
  </si>
  <si>
    <t>Прилуцкая Антонина</t>
  </si>
  <si>
    <t>Маркова Мария</t>
  </si>
  <si>
    <t>Бабушкино</t>
  </si>
  <si>
    <t>Ещенко Полина</t>
  </si>
  <si>
    <t>Локомотиив</t>
  </si>
  <si>
    <t>Щукина Елена</t>
  </si>
  <si>
    <t>МФСО "Юность Москвы"</t>
  </si>
  <si>
    <t>Горькова Анна</t>
  </si>
  <si>
    <t>Ханты-Мансийск</t>
  </si>
  <si>
    <t>ЮГРА</t>
  </si>
  <si>
    <t>МГУ</t>
  </si>
  <si>
    <t>лично</t>
  </si>
  <si>
    <t>ГРУППА   "Ж1"  (1977-1981)  5км + 5км</t>
  </si>
  <si>
    <t>Саникова Елена</t>
  </si>
  <si>
    <t>ГРУППА   "Ж2"  (1972-1976)  5км + 5км</t>
  </si>
  <si>
    <t>Зернова Наталья</t>
  </si>
  <si>
    <t>Истра</t>
  </si>
  <si>
    <t>Зверкова Светлана</t>
  </si>
  <si>
    <t>Дмитров</t>
  </si>
  <si>
    <t>Краснова Юлия</t>
  </si>
  <si>
    <t>Мельниченко Екатерина</t>
  </si>
  <si>
    <t>Красногорск</t>
  </si>
  <si>
    <t>Дантист</t>
  </si>
  <si>
    <t>Киреева Ирина</t>
  </si>
  <si>
    <t>Лунина Анжелика</t>
  </si>
  <si>
    <t>Реутов</t>
  </si>
  <si>
    <t>ГРУППА   "Ж3"  (1967-1971)  5км + 5км</t>
  </si>
  <si>
    <t>Веденеева Елена</t>
  </si>
  <si>
    <t>Громова Светлана</t>
  </si>
  <si>
    <t>Динамо</t>
  </si>
  <si>
    <t>Тышова Светлана</t>
  </si>
  <si>
    <t>ГРУППА   "Ж4"  (1962-1966)  5км + 5км</t>
  </si>
  <si>
    <t>Матвеева Елена</t>
  </si>
  <si>
    <t>Шейгас Татьяна</t>
  </si>
  <si>
    <t>Мурашкина Ксения</t>
  </si>
  <si>
    <t>Ширченко Юлия</t>
  </si>
  <si>
    <t>ГРУППА   "Ж5"  (1957-1961)  5км + 5км</t>
  </si>
  <si>
    <t>Оленева Виктория</t>
  </si>
  <si>
    <t>Троицк</t>
  </si>
  <si>
    <t>Лесная</t>
  </si>
  <si>
    <t>ГРУППА   "Ж6"  (1952-1956)  5км + 5км</t>
  </si>
  <si>
    <t>Лелина Лариса</t>
  </si>
  <si>
    <t>Лично</t>
  </si>
  <si>
    <t>ГРУППА   "Ж7"  (1947-1951)  5км + 5км</t>
  </si>
  <si>
    <t>Королевав Вера</t>
  </si>
  <si>
    <t>МО</t>
  </si>
  <si>
    <t>Краснознаменск</t>
  </si>
  <si>
    <t>Уварова Любовь</t>
  </si>
  <si>
    <t>Елькова Диана</t>
  </si>
  <si>
    <t>Видное</t>
  </si>
  <si>
    <t>ГРУППА   "Ж8"  (1942-1946)  5км + 5км</t>
  </si>
  <si>
    <t>Чемезова Ольга</t>
  </si>
  <si>
    <t>Пономарев Сергей</t>
  </si>
  <si>
    <t>Фирсановка</t>
  </si>
  <si>
    <t>МАДИ</t>
  </si>
  <si>
    <t>Губарев Сергей</t>
  </si>
  <si>
    <t>Безгин Илья</t>
  </si>
  <si>
    <t>ДЮСШ-32</t>
  </si>
  <si>
    <t>Агеенко Александр</t>
  </si>
  <si>
    <t>БАБУШКИНО 81</t>
  </si>
  <si>
    <t>Белов Кирилл</t>
  </si>
  <si>
    <t>Ковалев Даниил</t>
  </si>
  <si>
    <t>Наумов Василий</t>
  </si>
  <si>
    <t>Горбунов Андрей</t>
  </si>
  <si>
    <t>Козлов Андрей</t>
  </si>
  <si>
    <t>Королев</t>
  </si>
  <si>
    <t>Сдюсшор №81</t>
  </si>
  <si>
    <t>Мельников Михаил</t>
  </si>
  <si>
    <t>Мартыненко Юрий</t>
  </si>
  <si>
    <t>Трудовые резервы</t>
  </si>
  <si>
    <t>Бобин Алексей</t>
  </si>
  <si>
    <t>Секридов Сергей</t>
  </si>
  <si>
    <t>Лаврушин Максим</t>
  </si>
  <si>
    <t>Климовск</t>
  </si>
  <si>
    <t>Ступин Никита</t>
  </si>
  <si>
    <t>Лобанов Алексей</t>
  </si>
  <si>
    <t>Котельников Дмитрий</t>
  </si>
  <si>
    <t>Климкин Иван</t>
  </si>
  <si>
    <t>Струков Иван</t>
  </si>
  <si>
    <t>Никонов Дмитрий</t>
  </si>
  <si>
    <t>Шаров Николай</t>
  </si>
  <si>
    <t>Пушкино</t>
  </si>
  <si>
    <t>Манешин Августин</t>
  </si>
  <si>
    <t>Хахалин Данил</t>
  </si>
  <si>
    <t>Полозов Антон</t>
  </si>
  <si>
    <t>Тучково</t>
  </si>
  <si>
    <t>Иванов Сергей</t>
  </si>
  <si>
    <t>ГРУППА   "Ю2"  (1992-1993)  5км + 5км</t>
  </si>
  <si>
    <t>Булов Илья</t>
  </si>
  <si>
    <t>СДЮШОР №81 "Бабушкино"</t>
  </si>
  <si>
    <t>Стародубец Александр</t>
  </si>
  <si>
    <t>СДЮШ-43</t>
  </si>
  <si>
    <t>Грязев Егор</t>
  </si>
  <si>
    <t>с/к им М.Серегина</t>
  </si>
  <si>
    <t>Сычев Иван</t>
  </si>
  <si>
    <t>ДЮСШ-64</t>
  </si>
  <si>
    <t>Гусев Андрей</t>
  </si>
  <si>
    <t>ДЮСШ Мытищинский район</t>
  </si>
  <si>
    <t>Куликов Сергей</t>
  </si>
  <si>
    <t>Роганов Сергей</t>
  </si>
  <si>
    <t>Устенко Сергей</t>
  </si>
  <si>
    <t>Сергиев Посад</t>
  </si>
  <si>
    <t>СКИФ</t>
  </si>
  <si>
    <t>Главный судья: Гудалов А.В.</t>
  </si>
  <si>
    <t>Главный секретарь: Сальникова С.М.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</si>
  <si>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</si>
  <si>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</si>
  <si>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04.01.2012 11:57:50</t>
  </si>
  <si>
    <t>сошла</t>
  </si>
  <si>
    <t>ТЗ</t>
  </si>
  <si>
    <t>сошел</t>
  </si>
  <si>
    <t>5 км 
клас.
стиль</t>
  </si>
  <si>
    <t>5км 
свобод. стиль</t>
  </si>
  <si>
    <t>ГРУППА   "М0"  (1982-1991)  10км + 10км</t>
  </si>
  <si>
    <t>Болотов Николай</t>
  </si>
  <si>
    <t>Бабушкино-81</t>
  </si>
  <si>
    <t>Просветов Роман</t>
  </si>
  <si>
    <t>Белгород</t>
  </si>
  <si>
    <t>Денисов Александр</t>
  </si>
  <si>
    <t>Подольск</t>
  </si>
  <si>
    <t>ГОУ ДОД СДЮСШОР МО по ЗВС</t>
  </si>
  <si>
    <t>Марченков Иван</t>
  </si>
  <si>
    <t>Мос.обл.</t>
  </si>
  <si>
    <t>Алексеенков Вячеслав</t>
  </si>
  <si>
    <t>Тула</t>
  </si>
  <si>
    <t>Зубков Иван</t>
  </si>
  <si>
    <t>Мякишев Вадим</t>
  </si>
  <si>
    <t>Кашира</t>
  </si>
  <si>
    <t>Кулаков Андрей</t>
  </si>
  <si>
    <t>Коломна</t>
  </si>
  <si>
    <t>динамо</t>
  </si>
  <si>
    <t>Бычков Егор</t>
  </si>
  <si>
    <t>gabber team</t>
  </si>
  <si>
    <t>Юдов Никита</t>
  </si>
  <si>
    <t>Клюквин Дмитрий</t>
  </si>
  <si>
    <t>ТоКо ski team</t>
  </si>
  <si>
    <t>Краснов Андрей</t>
  </si>
  <si>
    <t>Митенков Кирилл</t>
  </si>
  <si>
    <t>Жуковский</t>
  </si>
  <si>
    <t>Метеор</t>
  </si>
  <si>
    <t>Горячев Евгений</t>
  </si>
  <si>
    <t>Комиссаров Константин</t>
  </si>
  <si>
    <t>Дубна</t>
  </si>
  <si>
    <t>Бушуев Иван</t>
  </si>
  <si>
    <t>Гераскин Кирилл</t>
  </si>
  <si>
    <t>Калашников Алексей</t>
  </si>
  <si>
    <t>Михалицин Максим</t>
  </si>
  <si>
    <t>.</t>
  </si>
  <si>
    <t>Абрагимов Сергей</t>
  </si>
  <si>
    <t>л/б Лесная</t>
  </si>
  <si>
    <t>Брусов Василий</t>
  </si>
  <si>
    <t>Троицк-марафон</t>
  </si>
  <si>
    <t>Алексеев Димитрий</t>
  </si>
  <si>
    <t>РГУНГ им.Губкина</t>
  </si>
  <si>
    <t>Комиссаров Евгений</t>
  </si>
  <si>
    <t>Зарайск</t>
  </si>
  <si>
    <t>Локомотив</t>
  </si>
  <si>
    <t>ГРУППА   "М1"  (1977-1981)  10км + 10км</t>
  </si>
  <si>
    <t>Гришин Сергей</t>
  </si>
  <si>
    <t>Румянцево</t>
  </si>
  <si>
    <t>Гарбузов Владимир</t>
  </si>
  <si>
    <t>Малинин Павел</t>
  </si>
  <si>
    <t>МСМКК</t>
  </si>
  <si>
    <t>Щеглов Алексей</t>
  </si>
  <si>
    <t>scarlett</t>
  </si>
  <si>
    <t>Венедиктов Михаил</t>
  </si>
  <si>
    <t>Клапоусов Дмитрий</t>
  </si>
  <si>
    <t>Угольников Евгений</t>
  </si>
  <si>
    <t>Ивантеевка</t>
  </si>
  <si>
    <t>Концептум www.Konceptum.ru</t>
  </si>
  <si>
    <t>Крестин Денис</t>
  </si>
  <si>
    <t>TEAM TRIATHLON</t>
  </si>
  <si>
    <t>Богопольский Геннадий</t>
  </si>
  <si>
    <t>ЮЗАО-Team</t>
  </si>
  <si>
    <t>Ильин Василий</t>
  </si>
  <si>
    <t>ГРУППА   "М10"  (1936 и старше)  10км + 10км</t>
  </si>
  <si>
    <t>Князев Николай</t>
  </si>
  <si>
    <t>Воскресенск</t>
  </si>
  <si>
    <t>ГРУППА   "М2"  (1972-1976)  10км + 10км</t>
  </si>
  <si>
    <t>Гутников Григорий</t>
  </si>
  <si>
    <t>Второе дыхание</t>
  </si>
  <si>
    <t>Зуев Георгий</t>
  </si>
  <si>
    <t>Рачкин Денис</t>
  </si>
  <si>
    <t>Раменское</t>
  </si>
  <si>
    <t>Бурцев Сергей</t>
  </si>
  <si>
    <t>Ратынский Дмитрий</t>
  </si>
  <si>
    <t>Макашкин Сергей</t>
  </si>
  <si>
    <t>Дюжаков Алексей</t>
  </si>
  <si>
    <t>Титов Андрей</t>
  </si>
  <si>
    <t>п. Горки-Х</t>
  </si>
  <si>
    <t>Горки-Х</t>
  </si>
  <si>
    <t>Савин Дмитрий</t>
  </si>
  <si>
    <t>ГРУППА   "М3"  (1967-1971)  10км + 10км</t>
  </si>
  <si>
    <t>Селиванов Александр</t>
  </si>
  <si>
    <t>Педос Игорь</t>
  </si>
  <si>
    <t>Жмеринка</t>
  </si>
  <si>
    <t>Палехов Алексей</t>
  </si>
  <si>
    <t>Протвино</t>
  </si>
  <si>
    <t>skidoctor</t>
  </si>
  <si>
    <t>Гаврилов Константин</t>
  </si>
  <si>
    <t>Волоколамск</t>
  </si>
  <si>
    <t>Прокофьев Игорь</t>
  </si>
  <si>
    <t>МТК</t>
  </si>
  <si>
    <t>Лаврушин Александр</t>
  </si>
  <si>
    <t>Киенчук Андрей</t>
  </si>
  <si>
    <t>Чехов-2</t>
  </si>
  <si>
    <t>Трындин Сергей</t>
  </si>
  <si>
    <t>ЛК МАДИ</t>
  </si>
  <si>
    <t>Турундаевский Антон</t>
  </si>
  <si>
    <t>Беляков Владислав</t>
  </si>
  <si>
    <t>Руденко Владимир</t>
  </si>
  <si>
    <t>Мытищи</t>
  </si>
  <si>
    <t>Янин Юрий</t>
  </si>
  <si>
    <t>Гаврик Сергей</t>
  </si>
  <si>
    <t>им. Сафронова</t>
  </si>
  <si>
    <t>Трямкин Алексей</t>
  </si>
  <si>
    <t>Кривенков Сергей</t>
  </si>
  <si>
    <t>SMC</t>
  </si>
  <si>
    <t>Саламащенко Сергей</t>
  </si>
  <si>
    <t>Гожий Евгений</t>
  </si>
  <si>
    <t>ГРУППА   "М4"  (1962-1966)  10км + 10км</t>
  </si>
  <si>
    <t>Кочетков Олег</t>
  </si>
  <si>
    <t>Веденеев Дмитрий</t>
  </si>
  <si>
    <t>Сидоров Владимир</t>
  </si>
  <si>
    <t>Комиссаров Николай</t>
  </si>
  <si>
    <t>п.Назарьево</t>
  </si>
  <si>
    <t>Sparky</t>
  </si>
  <si>
    <t>Милованов Михаил</t>
  </si>
  <si>
    <t>Шамшурин Андрей</t>
  </si>
  <si>
    <t>Дальнобойщик</t>
  </si>
  <si>
    <t>Козлов Сергей</t>
  </si>
  <si>
    <t>Цаплин Владимир</t>
  </si>
  <si>
    <t>Шлычков Вадим</t>
  </si>
  <si>
    <t>Полозов Алексей</t>
  </si>
  <si>
    <t>ГРУППА   "М5"  (1957-1961)  10км + 10км</t>
  </si>
  <si>
    <t>Фомин Михаил</t>
  </si>
  <si>
    <t>Усатов Александр</t>
  </si>
  <si>
    <t>Трясцин Алексей</t>
  </si>
  <si>
    <t>Львовский</t>
  </si>
  <si>
    <t>Кочубеев Валерий</t>
  </si>
  <si>
    <t>раменское</t>
  </si>
  <si>
    <t>Домкин Александр</t>
  </si>
  <si>
    <t>Войчин Владимир</t>
  </si>
  <si>
    <t>Крылья Советов</t>
  </si>
  <si>
    <t>Махмутов Рифат</t>
  </si>
  <si>
    <t>Прокофьев Вадим</t>
  </si>
  <si>
    <t>Пронин Владимир</t>
  </si>
  <si>
    <t>Андрияшев Сергей</t>
  </si>
  <si>
    <t>ГРУППА   "М6"  (1952-1956)  10км + 10км</t>
  </si>
  <si>
    <t>Гришин Владимир</t>
  </si>
  <si>
    <t>Ершово</t>
  </si>
  <si>
    <t>Захаренко Игорь</t>
  </si>
  <si>
    <t>КРАСНОЗНАМЕНСК</t>
  </si>
  <si>
    <t>Ларин Владимир</t>
  </si>
  <si>
    <t>Щербинка</t>
  </si>
  <si>
    <t>Жданов Анатолий</t>
  </si>
  <si>
    <t>Электросталь</t>
  </si>
  <si>
    <t>КЛБ Электросталь</t>
  </si>
  <si>
    <t>Роднаев Владимир</t>
  </si>
  <si>
    <t>Крылатый Батальон</t>
  </si>
  <si>
    <t>ГРУППА   "М7"  (1947-1951)  10км + 10км</t>
  </si>
  <si>
    <t>Востриков Иван</t>
  </si>
  <si>
    <t>Вашенцев Юрий</t>
  </si>
  <si>
    <t>Ногинск</t>
  </si>
  <si>
    <t>Абакумов Виктор</t>
  </si>
  <si>
    <t>Толчинский Сергей</t>
  </si>
  <si>
    <t>п. Салтыковка</t>
  </si>
  <si>
    <t>Ефимов Михаил</t>
  </si>
  <si>
    <t>Баскаков Владимир</t>
  </si>
  <si>
    <t>Камалендинов Рушан</t>
  </si>
  <si>
    <t>Перышков Владимир</t>
  </si>
  <si>
    <t>Зеленов Александр</t>
  </si>
  <si>
    <t>ГРУППА   "М8"  (1942-1946)  10км + 10км</t>
  </si>
  <si>
    <t>Варушинин Вячеслав</t>
  </si>
  <si>
    <t>Загренчук Юрий</t>
  </si>
  <si>
    <t>Белоозёрский</t>
  </si>
  <si>
    <t>Кондрашков Евгений</t>
  </si>
  <si>
    <t>ГРУППА   "М9"  (1937-1941)  10км + 10км</t>
  </si>
  <si>
    <t>Попченко Иван</t>
  </si>
  <si>
    <t>Захаров Александр</t>
  </si>
  <si>
    <t>Составлен: 04.01.2012 14:09:41</t>
  </si>
  <si>
    <t>1 круг клас.
5 км</t>
  </si>
  <si>
    <t>2 круг клас.
5 км</t>
  </si>
  <si>
    <t>1 круг своб.
5 км</t>
  </si>
  <si>
    <t>2 круг своб.
5 км</t>
  </si>
  <si>
    <t>10 км клас.</t>
  </si>
  <si>
    <t>10 км своб..</t>
  </si>
  <si>
    <t>ГРУППА   "Д1"  (1994 и младше)  5км + 5км</t>
  </si>
  <si>
    <t>ГРУППА   "Ю1"  (1994 и младше)  5км + 5км</t>
  </si>
  <si>
    <t>ЛК Шолоховец</t>
  </si>
  <si>
    <t>СК Ромашково</t>
  </si>
  <si>
    <t>САО</t>
  </si>
  <si>
    <t>СК Орешник</t>
  </si>
  <si>
    <t>СДЮШОР</t>
  </si>
  <si>
    <t>Клин</t>
  </si>
  <si>
    <t>пос.Черкизово Мос обл</t>
  </si>
  <si>
    <t>Киржач</t>
  </si>
  <si>
    <t>Лобня</t>
  </si>
  <si>
    <t>TECSO</t>
  </si>
  <si>
    <t>ЮАО</t>
  </si>
  <si>
    <t>Погодные условия: 0, переменная облачность. Свежий снег, ветренно</t>
  </si>
  <si>
    <t>Дисквал. П.31.1.1 (Не прошел предстартовую регистрацию)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</si>
</sst>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\+h:mm:ss.0"/>
  </numFmts>
  <fonts count="8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horizontal="left"/>
    </xf>
    <xf numFmtId="1" fontId="4" fillId="2" borderId="2" xfId="0" applyNumberFormat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/>
    </xf>
    <xf numFmtId="1" fontId="3" fillId="2" borderId="4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/>
    </xf>
    <xf numFmtId="1" fontId="4" fillId="2" borderId="6" xfId="0" applyNumberFormat="1" applyFont="1" applyFill="1" applyBorder="1" applyAlignment="1">
      <alignment/>
    </xf>
    <xf numFmtId="1" fontId="5" fillId="2" borderId="4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1" fontId="4" fillId="2" borderId="7" xfId="0" applyNumberFormat="1" applyFont="1" applyFill="1" applyBorder="1" applyAlignment="1">
      <alignment/>
    </xf>
    <xf numFmtId="164" fontId="5" fillId="2" borderId="7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5" descr="LogoBrick_fisch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36" descr="ab_logo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3" name="Picture 37" descr="moscow_UZA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0</xdr:row>
      <xdr:rowOff>933450</xdr:rowOff>
    </xdr:from>
    <xdr:to>
      <xdr:col>10</xdr:col>
      <xdr:colOff>104775</xdr:colOff>
      <xdr:row>6</xdr:row>
      <xdr:rowOff>85725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933450"/>
          <a:ext cx="1352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0</xdr:row>
      <xdr:rowOff>152400</xdr:rowOff>
    </xdr:from>
    <xdr:to>
      <xdr:col>6</xdr:col>
      <xdr:colOff>285750</xdr:colOff>
      <xdr:row>0</xdr:row>
      <xdr:rowOff>752475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152400"/>
          <a:ext cx="2733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209550</xdr:rowOff>
    </xdr:from>
    <xdr:to>
      <xdr:col>3</xdr:col>
      <xdr:colOff>276225</xdr:colOff>
      <xdr:row>0</xdr:row>
      <xdr:rowOff>581025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525" y="209550"/>
          <a:ext cx="1752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0</xdr:row>
      <xdr:rowOff>47625</xdr:rowOff>
    </xdr:from>
    <xdr:to>
      <xdr:col>12</xdr:col>
      <xdr:colOff>323850</xdr:colOff>
      <xdr:row>0</xdr:row>
      <xdr:rowOff>790575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29475" y="47625"/>
          <a:ext cx="1952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5" descr="LogoBrick_fisch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36" descr="ab_logo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3" name="Picture 37" descr="moscow_UZA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0</xdr:row>
      <xdr:rowOff>895350</xdr:rowOff>
    </xdr:from>
    <xdr:to>
      <xdr:col>11</xdr:col>
      <xdr:colOff>333375</xdr:colOff>
      <xdr:row>6</xdr:row>
      <xdr:rowOff>47625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895350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0</xdr:row>
      <xdr:rowOff>152400</xdr:rowOff>
    </xdr:from>
    <xdr:to>
      <xdr:col>9</xdr:col>
      <xdr:colOff>152400</xdr:colOff>
      <xdr:row>0</xdr:row>
      <xdr:rowOff>752475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152400"/>
          <a:ext cx="2733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209550</xdr:rowOff>
    </xdr:from>
    <xdr:to>
      <xdr:col>4</xdr:col>
      <xdr:colOff>352425</xdr:colOff>
      <xdr:row>0</xdr:row>
      <xdr:rowOff>581025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209550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0</xdr:row>
      <xdr:rowOff>47625</xdr:rowOff>
    </xdr:from>
    <xdr:to>
      <xdr:col>15</xdr:col>
      <xdr:colOff>104775</xdr:colOff>
      <xdr:row>0</xdr:row>
      <xdr:rowOff>790575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62850" y="47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24"/>
  <sheetViews>
    <sheetView tabSelected="1" workbookViewId="0" topLeftCell="A1">
      <selection activeCell="C15" sqref="C15"/>
    </sheetView>
  </sheetViews>
  <sheetFormatPr defaultColWidth="9.00390625" defaultRowHeight="12.75"/>
  <cols>
    <col min="1" max="2" width="4.25390625" style="1" customWidth="1"/>
    <col min="3" max="3" width="21.00390625" style="1" customWidth="1"/>
    <col min="4" max="4" width="4.75390625" style="1" customWidth="1"/>
    <col min="5" max="5" width="12.75390625" style="1" customWidth="1"/>
    <col min="6" max="6" width="29.25390625" style="1" customWidth="1"/>
    <col min="7" max="7" width="4.75390625" style="2" customWidth="1"/>
    <col min="8" max="8" width="7.25390625" style="3" customWidth="1"/>
    <col min="9" max="9" width="8.75390625" style="4" customWidth="1"/>
    <col min="10" max="10" width="4.75390625" style="1" customWidth="1"/>
    <col min="11" max="29" width="7.25390625" style="5" customWidth="1"/>
    <col min="30" max="30" width="7.25390625" style="1" customWidth="1"/>
    <col min="31" max="16384" width="9.125" style="1" customWidth="1"/>
  </cols>
  <sheetData>
    <row r="1" ht="74.25" customHeight="1"/>
    <row r="2" spans="1:29" s="6" customFormat="1" ht="20.25">
      <c r="A2" s="6" t="s">
        <v>0</v>
      </c>
      <c r="G2" s="7"/>
      <c r="H2" s="8"/>
      <c r="I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6" customFormat="1" ht="20.25">
      <c r="A3" s="6" t="s">
        <v>1</v>
      </c>
      <c r="G3" s="7"/>
      <c r="H3" s="8"/>
      <c r="I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7:29" s="10" customFormat="1" ht="12.75">
      <c r="G4" s="11"/>
      <c r="H4" s="12"/>
      <c r="I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4" customFormat="1" ht="15.75">
      <c r="A5" s="14" t="s">
        <v>2</v>
      </c>
      <c r="G5" s="15"/>
      <c r="H5" s="16"/>
      <c r="I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14" customFormat="1" ht="15.75">
      <c r="A6" s="14" t="s">
        <v>3</v>
      </c>
      <c r="G6" s="15"/>
      <c r="H6" s="16"/>
      <c r="I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10" customFormat="1" ht="13.5" thickBot="1">
      <c r="A7" s="10" t="s">
        <v>363</v>
      </c>
      <c r="G7" s="11"/>
      <c r="H7" s="12"/>
      <c r="I7" s="13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13" s="24" customFormat="1" ht="33.75">
      <c r="A8" s="18" t="s">
        <v>4</v>
      </c>
      <c r="B8" s="19" t="s">
        <v>5</v>
      </c>
      <c r="C8" s="19" t="s">
        <v>6</v>
      </c>
      <c r="D8" s="19" t="s">
        <v>7</v>
      </c>
      <c r="E8" s="19" t="s">
        <v>8</v>
      </c>
      <c r="F8" s="19" t="s">
        <v>9</v>
      </c>
      <c r="G8" s="20" t="s">
        <v>10</v>
      </c>
      <c r="H8" s="19" t="s">
        <v>11</v>
      </c>
      <c r="I8" s="19" t="s">
        <v>12</v>
      </c>
      <c r="J8" s="19" t="s">
        <v>13</v>
      </c>
      <c r="K8" s="21" t="s">
        <v>174</v>
      </c>
      <c r="L8" s="22" t="s">
        <v>172</v>
      </c>
      <c r="M8" s="23" t="s">
        <v>175</v>
      </c>
    </row>
    <row r="9" spans="1:13" s="24" customFormat="1" ht="15.75">
      <c r="A9" s="25" t="s">
        <v>350</v>
      </c>
      <c r="B9" s="26"/>
      <c r="C9" s="26"/>
      <c r="D9" s="26"/>
      <c r="E9" s="26"/>
      <c r="F9" s="26"/>
      <c r="G9" s="27"/>
      <c r="H9" s="26"/>
      <c r="I9" s="28"/>
      <c r="J9" s="28"/>
      <c r="K9" s="28"/>
      <c r="L9" s="28"/>
      <c r="M9" s="29"/>
    </row>
    <row r="10" spans="1:13" ht="11.25">
      <c r="A10" s="30">
        <v>1</v>
      </c>
      <c r="B10" s="31">
        <v>60</v>
      </c>
      <c r="C10" s="31" t="s">
        <v>14</v>
      </c>
      <c r="D10" s="31">
        <v>1994</v>
      </c>
      <c r="E10" s="31" t="s">
        <v>15</v>
      </c>
      <c r="F10" s="31" t="s">
        <v>16</v>
      </c>
      <c r="G10" s="32" t="s">
        <v>17</v>
      </c>
      <c r="H10" s="33">
        <v>0.023773501316706358</v>
      </c>
      <c r="I10" s="34"/>
      <c r="J10" s="31">
        <v>3</v>
      </c>
      <c r="K10" s="35">
        <v>0.0120650629202525</v>
      </c>
      <c r="L10" s="35">
        <v>0.0006931424140930176</v>
      </c>
      <c r="M10" s="36">
        <v>0.01101529598236084</v>
      </c>
    </row>
    <row r="11" spans="1:13" ht="11.25">
      <c r="A11" s="30">
        <v>2</v>
      </c>
      <c r="B11" s="31">
        <v>45</v>
      </c>
      <c r="C11" s="31" t="s">
        <v>18</v>
      </c>
      <c r="D11" s="31">
        <v>1994</v>
      </c>
      <c r="E11" s="31" t="s">
        <v>15</v>
      </c>
      <c r="F11" s="31" t="s">
        <v>19</v>
      </c>
      <c r="G11" s="32" t="s">
        <v>17</v>
      </c>
      <c r="H11" s="33">
        <v>0.02431259552637738</v>
      </c>
      <c r="I11" s="34">
        <v>0.0005390942096710205</v>
      </c>
      <c r="J11" s="31">
        <v>3</v>
      </c>
      <c r="K11" s="35">
        <v>0.01286060611406964</v>
      </c>
      <c r="L11" s="35">
        <v>0.000522315502166748</v>
      </c>
      <c r="M11" s="36">
        <v>0.010929673910140991</v>
      </c>
    </row>
    <row r="12" spans="1:13" ht="11.25">
      <c r="A12" s="30">
        <v>3</v>
      </c>
      <c r="B12" s="31">
        <v>38</v>
      </c>
      <c r="C12" s="31" t="s">
        <v>20</v>
      </c>
      <c r="D12" s="31">
        <v>1994</v>
      </c>
      <c r="E12" s="31" t="s">
        <v>15</v>
      </c>
      <c r="F12" s="31" t="s">
        <v>21</v>
      </c>
      <c r="G12" s="32">
        <v>1</v>
      </c>
      <c r="H12" s="33">
        <v>0.024980644385019957</v>
      </c>
      <c r="I12" s="34">
        <v>0.0012071430683135986</v>
      </c>
      <c r="J12" s="31">
        <v>3</v>
      </c>
      <c r="K12" s="35">
        <v>0.012793699900309263</v>
      </c>
      <c r="L12" s="35">
        <v>0.0005193352699279785</v>
      </c>
      <c r="M12" s="36">
        <v>0.011667609214782715</v>
      </c>
    </row>
    <row r="13" spans="1:13" ht="11.25">
      <c r="A13" s="30">
        <v>4</v>
      </c>
      <c r="B13" s="31">
        <v>25</v>
      </c>
      <c r="C13" s="31" t="s">
        <v>22</v>
      </c>
      <c r="D13" s="31">
        <v>1996</v>
      </c>
      <c r="E13" s="31" t="s">
        <v>15</v>
      </c>
      <c r="F13" s="31" t="s">
        <v>23</v>
      </c>
      <c r="G13" s="32">
        <v>1</v>
      </c>
      <c r="H13" s="33">
        <v>0.025770227114359556</v>
      </c>
      <c r="I13" s="34">
        <v>0.0019967257976531982</v>
      </c>
      <c r="J13" s="31">
        <v>3</v>
      </c>
      <c r="K13" s="35">
        <v>0.012850652138392149</v>
      </c>
      <c r="L13" s="35">
        <v>0.0009573101997375488</v>
      </c>
      <c r="M13" s="36">
        <v>0.011962264776229858</v>
      </c>
    </row>
    <row r="14" spans="1:29" ht="11.25">
      <c r="A14" s="30">
        <v>5</v>
      </c>
      <c r="B14" s="31">
        <v>49</v>
      </c>
      <c r="C14" s="31" t="s">
        <v>24</v>
      </c>
      <c r="D14" s="31">
        <v>1997</v>
      </c>
      <c r="E14" s="31" t="s">
        <v>15</v>
      </c>
      <c r="F14" s="31" t="s">
        <v>25</v>
      </c>
      <c r="G14" s="32">
        <v>1</v>
      </c>
      <c r="H14" s="33">
        <v>0.026140044132868467</v>
      </c>
      <c r="I14" s="34">
        <v>0.0023665428161621094</v>
      </c>
      <c r="J14" s="31">
        <v>3</v>
      </c>
      <c r="K14" s="35">
        <v>0.013245085875193296</v>
      </c>
      <c r="L14" s="35">
        <v>0.0005946457386016846</v>
      </c>
      <c r="M14" s="36">
        <v>0.012300312519073486</v>
      </c>
      <c r="Z14" s="1"/>
      <c r="AA14" s="1"/>
      <c r="AB14" s="1"/>
      <c r="AC14" s="1"/>
    </row>
    <row r="15" spans="1:29" ht="11.25">
      <c r="A15" s="30">
        <v>6</v>
      </c>
      <c r="B15" s="31">
        <v>71</v>
      </c>
      <c r="C15" s="31" t="s">
        <v>26</v>
      </c>
      <c r="D15" s="31">
        <v>1994</v>
      </c>
      <c r="E15" s="31" t="s">
        <v>27</v>
      </c>
      <c r="F15" s="31" t="s">
        <v>28</v>
      </c>
      <c r="G15" s="32"/>
      <c r="H15" s="33">
        <v>0.026537547508875547</v>
      </c>
      <c r="I15" s="34">
        <v>0.0027640461921691895</v>
      </c>
      <c r="J15" s="31">
        <v>3</v>
      </c>
      <c r="K15" s="35">
        <v>0.013588855663935362</v>
      </c>
      <c r="L15" s="35">
        <v>0.0007360577583312988</v>
      </c>
      <c r="M15" s="36">
        <v>0.012212634086608887</v>
      </c>
      <c r="Z15" s="1"/>
      <c r="AA15" s="1"/>
      <c r="AB15" s="1"/>
      <c r="AC15" s="1"/>
    </row>
    <row r="16" spans="1:13" ht="11.25">
      <c r="A16" s="30">
        <v>7</v>
      </c>
      <c r="B16" s="31">
        <v>13</v>
      </c>
      <c r="C16" s="31" t="s">
        <v>29</v>
      </c>
      <c r="D16" s="31">
        <v>1995</v>
      </c>
      <c r="E16" s="31" t="s">
        <v>30</v>
      </c>
      <c r="F16" s="31" t="s">
        <v>31</v>
      </c>
      <c r="G16" s="32">
        <v>1</v>
      </c>
      <c r="H16" s="33">
        <v>0.027800569931666075</v>
      </c>
      <c r="I16" s="34">
        <v>0.004027068614959717</v>
      </c>
      <c r="J16" s="31">
        <v>3</v>
      </c>
      <c r="K16" s="35">
        <v>0.013875881830851255</v>
      </c>
      <c r="L16" s="35">
        <v>0.0005506575107574463</v>
      </c>
      <c r="M16" s="36">
        <v>0.013374030590057373</v>
      </c>
    </row>
    <row r="17" spans="1:29" ht="11.25">
      <c r="A17" s="30">
        <v>8</v>
      </c>
      <c r="B17" s="31">
        <v>68</v>
      </c>
      <c r="C17" s="31" t="s">
        <v>32</v>
      </c>
      <c r="D17" s="31">
        <v>1995</v>
      </c>
      <c r="E17" s="31" t="s">
        <v>15</v>
      </c>
      <c r="F17" s="31" t="s">
        <v>33</v>
      </c>
      <c r="G17" s="32"/>
      <c r="H17" s="33">
        <v>0.028433511654535948</v>
      </c>
      <c r="I17" s="34">
        <v>0.00466001033782959</v>
      </c>
      <c r="J17" s="31">
        <v>3</v>
      </c>
      <c r="K17" s="35">
        <v>0.013633350531260191</v>
      </c>
      <c r="L17" s="35">
        <v>0.0006100833415985107</v>
      </c>
      <c r="M17" s="36">
        <v>0.014190077781677246</v>
      </c>
      <c r="Z17" s="1"/>
      <c r="AA17" s="1"/>
      <c r="AB17" s="1"/>
      <c r="AC17" s="1"/>
    </row>
    <row r="18" spans="1:13" ht="11.25">
      <c r="A18" s="30">
        <v>9</v>
      </c>
      <c r="B18" s="31">
        <v>50</v>
      </c>
      <c r="C18" s="31" t="s">
        <v>34</v>
      </c>
      <c r="D18" s="31">
        <v>1995</v>
      </c>
      <c r="E18" s="31" t="s">
        <v>15</v>
      </c>
      <c r="F18" s="31" t="s">
        <v>21</v>
      </c>
      <c r="G18" s="32">
        <v>1</v>
      </c>
      <c r="H18" s="33">
        <v>0.0286952058474223</v>
      </c>
      <c r="I18" s="34">
        <v>0.004921704530715942</v>
      </c>
      <c r="J18" s="31">
        <v>3</v>
      </c>
      <c r="K18" s="35">
        <v>0.01489997903505963</v>
      </c>
      <c r="L18" s="35">
        <v>0.000598520040512085</v>
      </c>
      <c r="M18" s="36">
        <v>0.013196706771850586</v>
      </c>
    </row>
    <row r="19" spans="1:13" ht="11.25">
      <c r="A19" s="30">
        <v>10</v>
      </c>
      <c r="B19" s="31">
        <v>63</v>
      </c>
      <c r="C19" s="31" t="s">
        <v>35</v>
      </c>
      <c r="D19" s="31">
        <v>1996</v>
      </c>
      <c r="E19" s="31" t="s">
        <v>15</v>
      </c>
      <c r="F19" s="31" t="s">
        <v>28</v>
      </c>
      <c r="G19" s="32">
        <v>1</v>
      </c>
      <c r="H19" s="33">
        <v>0.029545525709788023</v>
      </c>
      <c r="I19" s="34">
        <v>0.005772024393081665</v>
      </c>
      <c r="J19" s="31">
        <v>3</v>
      </c>
      <c r="K19" s="35">
        <v>0.014574120442072569</v>
      </c>
      <c r="L19" s="35">
        <v>0.0008438527584075928</v>
      </c>
      <c r="M19" s="36">
        <v>0.014127552509307861</v>
      </c>
    </row>
    <row r="20" spans="1:29" ht="11.25">
      <c r="A20" s="30">
        <v>11</v>
      </c>
      <c r="B20" s="31">
        <v>73</v>
      </c>
      <c r="C20" s="31" t="s">
        <v>36</v>
      </c>
      <c r="D20" s="31">
        <v>1998</v>
      </c>
      <c r="E20" s="31" t="s">
        <v>27</v>
      </c>
      <c r="F20" s="31" t="s">
        <v>28</v>
      </c>
      <c r="G20" s="32"/>
      <c r="H20" s="33">
        <v>0.03095830480257672</v>
      </c>
      <c r="I20" s="34">
        <v>0.007184803485870361</v>
      </c>
      <c r="J20" s="31">
        <v>3</v>
      </c>
      <c r="K20" s="35">
        <v>0.015311400095621763</v>
      </c>
      <c r="L20" s="35">
        <v>0.0008654594421386719</v>
      </c>
      <c r="M20" s="36">
        <v>0.014781445264816284</v>
      </c>
      <c r="Z20" s="1"/>
      <c r="AA20" s="1"/>
      <c r="AB20" s="1"/>
      <c r="AC20" s="1"/>
    </row>
    <row r="21" spans="1:13" ht="11.25">
      <c r="A21" s="30">
        <v>12</v>
      </c>
      <c r="B21" s="31">
        <v>72</v>
      </c>
      <c r="C21" s="31" t="s">
        <v>37</v>
      </c>
      <c r="D21" s="31">
        <v>1996</v>
      </c>
      <c r="E21" s="31" t="s">
        <v>27</v>
      </c>
      <c r="F21" s="31" t="s">
        <v>28</v>
      </c>
      <c r="G21" s="32"/>
      <c r="H21" s="33">
        <v>0.03145886460940045</v>
      </c>
      <c r="I21" s="34">
        <v>0.007685363292694092</v>
      </c>
      <c r="J21" s="31">
        <v>3</v>
      </c>
      <c r="K21" s="35">
        <v>0.01579753557840985</v>
      </c>
      <c r="L21" s="35">
        <v>0.0009355843067169189</v>
      </c>
      <c r="M21" s="36">
        <v>0.014725744724273682</v>
      </c>
    </row>
    <row r="22" spans="1:13" ht="11.25">
      <c r="A22" s="30">
        <v>13</v>
      </c>
      <c r="B22" s="31">
        <v>76</v>
      </c>
      <c r="C22" s="31" t="s">
        <v>38</v>
      </c>
      <c r="D22" s="31">
        <v>1998</v>
      </c>
      <c r="E22" s="31" t="s">
        <v>27</v>
      </c>
      <c r="F22" s="31" t="s">
        <v>28</v>
      </c>
      <c r="G22" s="32"/>
      <c r="H22" s="33">
        <v>0.032214621702830015</v>
      </c>
      <c r="I22" s="34">
        <v>0.008441120386123657</v>
      </c>
      <c r="J22" s="31">
        <v>3</v>
      </c>
      <c r="K22" s="35">
        <v>0.01840005318323773</v>
      </c>
      <c r="L22" s="35">
        <v>0.0012075603008270264</v>
      </c>
      <c r="M22" s="36">
        <v>0.012607008218765259</v>
      </c>
    </row>
    <row r="23" spans="1:13" ht="11.25">
      <c r="A23" s="30">
        <v>14</v>
      </c>
      <c r="B23" s="31">
        <v>37</v>
      </c>
      <c r="C23" s="31" t="s">
        <v>39</v>
      </c>
      <c r="D23" s="31">
        <v>1998</v>
      </c>
      <c r="E23" s="31" t="s">
        <v>15</v>
      </c>
      <c r="F23" s="31"/>
      <c r="G23" s="32"/>
      <c r="H23" s="33">
        <v>0.035556832949320494</v>
      </c>
      <c r="I23" s="34">
        <v>0.011783331632614136</v>
      </c>
      <c r="J23" s="31">
        <v>3</v>
      </c>
      <c r="K23" s="35">
        <v>0.016801575819651304</v>
      </c>
      <c r="L23" s="35">
        <v>0.0008218884468078613</v>
      </c>
      <c r="M23" s="36">
        <v>0.017933368682861328</v>
      </c>
    </row>
    <row r="24" spans="1:13" ht="11.25">
      <c r="A24" s="30">
        <v>15</v>
      </c>
      <c r="B24" s="31">
        <v>53</v>
      </c>
      <c r="C24" s="31" t="s">
        <v>40</v>
      </c>
      <c r="D24" s="31">
        <v>1998</v>
      </c>
      <c r="E24" s="31" t="s">
        <v>15</v>
      </c>
      <c r="F24" s="31" t="s">
        <v>21</v>
      </c>
      <c r="G24" s="32">
        <v>2</v>
      </c>
      <c r="H24" s="33">
        <v>0.03645868102709454</v>
      </c>
      <c r="I24" s="34">
        <v>0.012685179710388184</v>
      </c>
      <c r="J24" s="31">
        <v>3</v>
      </c>
      <c r="K24" s="35">
        <v>0.018179247776667296</v>
      </c>
      <c r="L24" s="35">
        <v>0.0007640719413757324</v>
      </c>
      <c r="M24" s="36">
        <v>0.017515361309051514</v>
      </c>
    </row>
    <row r="25" spans="1:29" ht="11.25">
      <c r="A25" s="30"/>
      <c r="B25" s="31">
        <v>47</v>
      </c>
      <c r="C25" s="31" t="s">
        <v>41</v>
      </c>
      <c r="D25" s="31">
        <v>2000</v>
      </c>
      <c r="E25" s="31" t="s">
        <v>15</v>
      </c>
      <c r="F25" s="31" t="s">
        <v>42</v>
      </c>
      <c r="G25" s="32">
        <v>3</v>
      </c>
      <c r="H25" s="33" t="s">
        <v>171</v>
      </c>
      <c r="I25" s="34"/>
      <c r="J25" s="31">
        <v>1</v>
      </c>
      <c r="K25" s="35">
        <v>0.01899487773577374</v>
      </c>
      <c r="L25" s="35"/>
      <c r="M25" s="36"/>
      <c r="Z25" s="1"/>
      <c r="AA25" s="1"/>
      <c r="AB25" s="1"/>
      <c r="AC25" s="1"/>
    </row>
    <row r="26" spans="1:13" ht="15.75">
      <c r="A26" s="25" t="s">
        <v>46</v>
      </c>
      <c r="B26" s="26"/>
      <c r="C26" s="26"/>
      <c r="D26" s="26"/>
      <c r="E26" s="26"/>
      <c r="F26" s="26"/>
      <c r="G26" s="27"/>
      <c r="H26" s="37"/>
      <c r="I26" s="34"/>
      <c r="J26" s="31"/>
      <c r="K26" s="35"/>
      <c r="L26" s="35"/>
      <c r="M26" s="36"/>
    </row>
    <row r="27" spans="1:13" ht="11.25">
      <c r="A27" s="30">
        <v>1</v>
      </c>
      <c r="B27" s="31">
        <v>39</v>
      </c>
      <c r="C27" s="31" t="s">
        <v>47</v>
      </c>
      <c r="D27" s="31">
        <v>1993</v>
      </c>
      <c r="E27" s="31" t="s">
        <v>15</v>
      </c>
      <c r="F27" s="31" t="s">
        <v>48</v>
      </c>
      <c r="G27" s="32" t="s">
        <v>17</v>
      </c>
      <c r="H27" s="33">
        <v>0.02388418714205426</v>
      </c>
      <c r="I27" s="34"/>
      <c r="J27" s="31">
        <v>3</v>
      </c>
      <c r="K27" s="35">
        <v>0.012219677368799864</v>
      </c>
      <c r="L27" s="35">
        <v>0.0006231963634490967</v>
      </c>
      <c r="M27" s="36">
        <v>0.011041313409805298</v>
      </c>
    </row>
    <row r="28" spans="1:13" ht="15.75">
      <c r="A28" s="25" t="s">
        <v>351</v>
      </c>
      <c r="B28" s="26"/>
      <c r="C28" s="26"/>
      <c r="D28" s="26"/>
      <c r="E28" s="26"/>
      <c r="F28" s="26"/>
      <c r="G28" s="27"/>
      <c r="H28" s="37"/>
      <c r="I28" s="34"/>
      <c r="J28" s="31"/>
      <c r="K28" s="35"/>
      <c r="L28" s="35"/>
      <c r="M28" s="36"/>
    </row>
    <row r="29" spans="1:13" ht="11.25">
      <c r="A29" s="30">
        <v>1</v>
      </c>
      <c r="B29" s="31">
        <v>7</v>
      </c>
      <c r="C29" s="31" t="s">
        <v>115</v>
      </c>
      <c r="D29" s="31">
        <v>1994</v>
      </c>
      <c r="E29" s="31" t="s">
        <v>116</v>
      </c>
      <c r="F29" s="31" t="s">
        <v>117</v>
      </c>
      <c r="G29" s="32">
        <v>1</v>
      </c>
      <c r="H29" s="33">
        <v>0.020846347014109312</v>
      </c>
      <c r="I29" s="34"/>
      <c r="J29" s="31">
        <v>3</v>
      </c>
      <c r="K29" s="35">
        <v>0.010672549406687437</v>
      </c>
      <c r="L29" s="35">
        <v>0.0004438459873199463</v>
      </c>
      <c r="M29" s="36">
        <v>0.009729951620101929</v>
      </c>
    </row>
    <row r="30" spans="1:13" ht="11.25">
      <c r="A30" s="30">
        <v>2</v>
      </c>
      <c r="B30" s="31">
        <v>14</v>
      </c>
      <c r="C30" s="31" t="s">
        <v>118</v>
      </c>
      <c r="D30" s="31">
        <v>1994</v>
      </c>
      <c r="E30" s="31" t="s">
        <v>30</v>
      </c>
      <c r="F30" s="31" t="s">
        <v>31</v>
      </c>
      <c r="G30" s="32" t="s">
        <v>17</v>
      </c>
      <c r="H30" s="33">
        <v>0.021265367666880308</v>
      </c>
      <c r="I30" s="34">
        <v>0.0004190206527709961</v>
      </c>
      <c r="J30" s="31">
        <v>3</v>
      </c>
      <c r="K30" s="35">
        <v>0.010813246170679747</v>
      </c>
      <c r="L30" s="35">
        <v>0.0004158318042755127</v>
      </c>
      <c r="M30" s="36">
        <v>0.010036289691925049</v>
      </c>
    </row>
    <row r="31" spans="1:13" ht="11.25">
      <c r="A31" s="30">
        <v>3</v>
      </c>
      <c r="B31" s="31">
        <v>67</v>
      </c>
      <c r="C31" s="31" t="s">
        <v>119</v>
      </c>
      <c r="D31" s="31">
        <v>1995</v>
      </c>
      <c r="E31" s="31" t="s">
        <v>15</v>
      </c>
      <c r="F31" s="31" t="s">
        <v>120</v>
      </c>
      <c r="G31" s="32">
        <v>1</v>
      </c>
      <c r="H31" s="33">
        <v>0.021633038918177305</v>
      </c>
      <c r="I31" s="34">
        <v>0.0007866919040679932</v>
      </c>
      <c r="J31" s="31">
        <v>3</v>
      </c>
      <c r="K31" s="35">
        <v>0.010911266009012877</v>
      </c>
      <c r="L31" s="35">
        <v>0.0007406473159790039</v>
      </c>
      <c r="M31" s="36">
        <v>0.009981125593185425</v>
      </c>
    </row>
    <row r="32" spans="1:29" ht="11.25">
      <c r="A32" s="30">
        <v>4</v>
      </c>
      <c r="B32" s="31">
        <v>33</v>
      </c>
      <c r="C32" s="31" t="s">
        <v>121</v>
      </c>
      <c r="D32" s="31">
        <v>1996</v>
      </c>
      <c r="E32" s="31" t="s">
        <v>15</v>
      </c>
      <c r="F32" s="31" t="s">
        <v>122</v>
      </c>
      <c r="G32" s="32">
        <v>1</v>
      </c>
      <c r="H32" s="33">
        <v>0.021792183319727598</v>
      </c>
      <c r="I32" s="34">
        <v>0.0009458363056182861</v>
      </c>
      <c r="J32" s="31">
        <v>3</v>
      </c>
      <c r="K32" s="35">
        <v>0.011225591103235899</v>
      </c>
      <c r="L32" s="35">
        <v>0.0004698634147644043</v>
      </c>
      <c r="M32" s="36">
        <v>0.010096728801727295</v>
      </c>
      <c r="Z32" s="1"/>
      <c r="AA32" s="1"/>
      <c r="AB32" s="1"/>
      <c r="AC32" s="1"/>
    </row>
    <row r="33" spans="1:13" ht="11.25">
      <c r="A33" s="30">
        <v>5</v>
      </c>
      <c r="B33" s="31">
        <v>15</v>
      </c>
      <c r="C33" s="31" t="s">
        <v>123</v>
      </c>
      <c r="D33" s="31">
        <v>1996</v>
      </c>
      <c r="E33" s="31" t="s">
        <v>30</v>
      </c>
      <c r="F33" s="31" t="s">
        <v>31</v>
      </c>
      <c r="G33" s="32">
        <v>1</v>
      </c>
      <c r="H33" s="33">
        <v>0.021914253632227598</v>
      </c>
      <c r="I33" s="34">
        <v>0.0010679066181182861</v>
      </c>
      <c r="J33" s="31">
        <v>3</v>
      </c>
      <c r="K33" s="35">
        <v>0.011002788941065489</v>
      </c>
      <c r="L33" s="35">
        <v>0.00047904253005981445</v>
      </c>
      <c r="M33" s="36">
        <v>0.010432422161102295</v>
      </c>
    </row>
    <row r="34" spans="1:13" ht="11.25">
      <c r="A34" s="30">
        <v>6</v>
      </c>
      <c r="B34" s="31">
        <v>54</v>
      </c>
      <c r="C34" s="31" t="s">
        <v>124</v>
      </c>
      <c r="D34" s="31">
        <v>1996</v>
      </c>
      <c r="E34" s="31" t="s">
        <v>15</v>
      </c>
      <c r="F34" s="31" t="s">
        <v>21</v>
      </c>
      <c r="G34" s="32">
        <v>1</v>
      </c>
      <c r="H34" s="33">
        <v>0.022050956885019957</v>
      </c>
      <c r="I34" s="34">
        <v>0.0012046098709106445</v>
      </c>
      <c r="J34" s="31">
        <v>3</v>
      </c>
      <c r="K34" s="35">
        <v>0.011412749687830626</v>
      </c>
      <c r="L34" s="35">
        <v>0.0005306005477905273</v>
      </c>
      <c r="M34" s="36">
        <v>0.010107606649398804</v>
      </c>
    </row>
    <row r="35" spans="1:13" ht="11.25">
      <c r="A35" s="30">
        <v>7</v>
      </c>
      <c r="B35" s="31">
        <v>16</v>
      </c>
      <c r="C35" s="31" t="s">
        <v>125</v>
      </c>
      <c r="D35" s="31">
        <v>1995</v>
      </c>
      <c r="E35" s="31" t="s">
        <v>30</v>
      </c>
      <c r="F35" s="31"/>
      <c r="G35" s="32">
        <v>1</v>
      </c>
      <c r="H35" s="33">
        <v>0.022059271732966124</v>
      </c>
      <c r="I35" s="34">
        <v>0.0012129247188568115</v>
      </c>
      <c r="J35" s="31">
        <v>3</v>
      </c>
      <c r="K35" s="35">
        <v>0.011266092459360777</v>
      </c>
      <c r="L35" s="35">
        <v>0.0006552636623382568</v>
      </c>
      <c r="M35" s="36">
        <v>0.01013791561126709</v>
      </c>
    </row>
    <row r="36" spans="1:13" ht="11.25">
      <c r="A36" s="30">
        <v>8</v>
      </c>
      <c r="B36" s="31">
        <v>5</v>
      </c>
      <c r="C36" s="31" t="s">
        <v>126</v>
      </c>
      <c r="D36" s="31">
        <v>1994</v>
      </c>
      <c r="E36" s="31" t="s">
        <v>15</v>
      </c>
      <c r="F36" s="31" t="s">
        <v>33</v>
      </c>
      <c r="G36" s="32">
        <v>1</v>
      </c>
      <c r="H36" s="33">
        <v>0.023384700218836485</v>
      </c>
      <c r="I36" s="34">
        <v>0.002538353204727173</v>
      </c>
      <c r="J36" s="31">
        <v>3</v>
      </c>
      <c r="K36" s="35">
        <v>0.011840651432673155</v>
      </c>
      <c r="L36" s="35">
        <v>0.00042554736137390137</v>
      </c>
      <c r="M36" s="36">
        <v>0.011118501424789429</v>
      </c>
    </row>
    <row r="37" spans="1:13" ht="11.25">
      <c r="A37" s="30">
        <v>9</v>
      </c>
      <c r="B37" s="31">
        <v>4</v>
      </c>
      <c r="C37" s="31" t="s">
        <v>127</v>
      </c>
      <c r="D37" s="31">
        <v>1995</v>
      </c>
      <c r="E37" s="31" t="s">
        <v>128</v>
      </c>
      <c r="F37" s="31" t="s">
        <v>129</v>
      </c>
      <c r="G37" s="32">
        <v>1</v>
      </c>
      <c r="H37" s="33">
        <v>0.02348796526590985</v>
      </c>
      <c r="I37" s="34">
        <v>0.002641618251800537</v>
      </c>
      <c r="J37" s="31">
        <v>3</v>
      </c>
      <c r="K37" s="35">
        <v>0.011724537037037075</v>
      </c>
      <c r="L37" s="35">
        <v>0.0005123660741028768</v>
      </c>
      <c r="M37" s="36">
        <v>0.011251062154769897</v>
      </c>
    </row>
    <row r="38" spans="1:13" ht="11.25">
      <c r="A38" s="30">
        <v>10</v>
      </c>
      <c r="B38" s="31">
        <v>43</v>
      </c>
      <c r="C38" s="31" t="s">
        <v>130</v>
      </c>
      <c r="D38" s="31">
        <v>1996</v>
      </c>
      <c r="E38" s="31" t="s">
        <v>15</v>
      </c>
      <c r="F38" s="31" t="s">
        <v>28</v>
      </c>
      <c r="G38" s="32">
        <v>1</v>
      </c>
      <c r="H38" s="33">
        <v>0.02374980847040814</v>
      </c>
      <c r="I38" s="34">
        <v>0.002903461456298828</v>
      </c>
      <c r="J38" s="31">
        <v>3</v>
      </c>
      <c r="K38" s="35">
        <v>0.01217175523440045</v>
      </c>
      <c r="L38" s="35">
        <v>0.0008635818958282471</v>
      </c>
      <c r="M38" s="36">
        <v>0.010714471340179443</v>
      </c>
    </row>
    <row r="39" spans="1:13" ht="11.25">
      <c r="A39" s="30">
        <v>11</v>
      </c>
      <c r="B39" s="31">
        <v>23</v>
      </c>
      <c r="C39" s="31" t="s">
        <v>131</v>
      </c>
      <c r="D39" s="31">
        <v>1995</v>
      </c>
      <c r="E39" s="31" t="s">
        <v>15</v>
      </c>
      <c r="F39" s="31" t="s">
        <v>132</v>
      </c>
      <c r="G39" s="32">
        <v>1</v>
      </c>
      <c r="H39" s="33">
        <v>0.023754159609476744</v>
      </c>
      <c r="I39" s="34">
        <v>0.0029078125953674316</v>
      </c>
      <c r="J39" s="31">
        <v>3</v>
      </c>
      <c r="K39" s="35">
        <v>0.011866668860117613</v>
      </c>
      <c r="L39" s="35">
        <v>0.0005421340465545654</v>
      </c>
      <c r="M39" s="36">
        <v>0.011345356702804565</v>
      </c>
    </row>
    <row r="40" spans="1:13" ht="11.25">
      <c r="A40" s="30">
        <v>12</v>
      </c>
      <c r="B40" s="31">
        <v>24</v>
      </c>
      <c r="C40" s="31" t="s">
        <v>133</v>
      </c>
      <c r="D40" s="31">
        <v>1994</v>
      </c>
      <c r="E40" s="31" t="s">
        <v>15</v>
      </c>
      <c r="F40" s="31" t="s">
        <v>23</v>
      </c>
      <c r="G40" s="32">
        <v>1</v>
      </c>
      <c r="H40" s="33">
        <v>0.023974786202112852</v>
      </c>
      <c r="I40" s="34">
        <v>0.00312843918800354</v>
      </c>
      <c r="J40" s="31">
        <v>3</v>
      </c>
      <c r="K40" s="35">
        <v>0.012509951988856016</v>
      </c>
      <c r="L40" s="35">
        <v>0.0006582736968994141</v>
      </c>
      <c r="M40" s="36">
        <v>0.010806560516357422</v>
      </c>
    </row>
    <row r="41" spans="1:29" ht="11.25">
      <c r="A41" s="30">
        <v>13</v>
      </c>
      <c r="B41" s="31">
        <v>48</v>
      </c>
      <c r="C41" s="31" t="s">
        <v>134</v>
      </c>
      <c r="D41" s="31">
        <v>1995</v>
      </c>
      <c r="E41" s="31" t="s">
        <v>15</v>
      </c>
      <c r="F41" s="31" t="s">
        <v>25</v>
      </c>
      <c r="G41" s="32">
        <v>1</v>
      </c>
      <c r="H41" s="33">
        <v>0.024818609158198057</v>
      </c>
      <c r="I41" s="34">
        <v>0.003972262144088745</v>
      </c>
      <c r="J41" s="31">
        <v>3</v>
      </c>
      <c r="K41" s="35">
        <v>0.012337426344553648</v>
      </c>
      <c r="L41" s="35">
        <v>0.0007544457912445068</v>
      </c>
      <c r="M41" s="36">
        <v>0.011726737022399902</v>
      </c>
      <c r="Z41" s="1"/>
      <c r="AA41" s="1"/>
      <c r="AB41" s="1"/>
      <c r="AC41" s="1"/>
    </row>
    <row r="42" spans="1:13" ht="11.25">
      <c r="A42" s="30">
        <v>14</v>
      </c>
      <c r="B42" s="31">
        <v>18</v>
      </c>
      <c r="C42" s="31" t="s">
        <v>135</v>
      </c>
      <c r="D42" s="31">
        <v>1996</v>
      </c>
      <c r="E42" s="31" t="s">
        <v>136</v>
      </c>
      <c r="F42" s="31" t="s">
        <v>74</v>
      </c>
      <c r="G42" s="32"/>
      <c r="H42" s="33">
        <v>0.025255183378855406</v>
      </c>
      <c r="I42" s="34">
        <v>0.004408836364746094</v>
      </c>
      <c r="J42" s="31">
        <v>3</v>
      </c>
      <c r="K42" s="35">
        <v>0.012094895044962584</v>
      </c>
      <c r="L42" s="35">
        <v>0.0005154311656951904</v>
      </c>
      <c r="M42" s="36">
        <v>0.012644857168197632</v>
      </c>
    </row>
    <row r="43" spans="1:13" ht="11.25">
      <c r="A43" s="30">
        <v>15</v>
      </c>
      <c r="B43" s="31">
        <v>46</v>
      </c>
      <c r="C43" s="31" t="s">
        <v>137</v>
      </c>
      <c r="D43" s="31">
        <v>1996</v>
      </c>
      <c r="E43" s="31" t="s">
        <v>15</v>
      </c>
      <c r="F43" s="31" t="s">
        <v>42</v>
      </c>
      <c r="G43" s="32">
        <v>1</v>
      </c>
      <c r="H43" s="33">
        <v>0.025707642237345396</v>
      </c>
      <c r="I43" s="34">
        <v>0.004861295223236084</v>
      </c>
      <c r="J43" s="31">
        <v>3</v>
      </c>
      <c r="K43" s="35">
        <v>0.012806723515192686</v>
      </c>
      <c r="L43" s="35">
        <v>0.000734180212020874</v>
      </c>
      <c r="M43" s="36">
        <v>0.012166738510131836</v>
      </c>
    </row>
    <row r="44" spans="1:29" ht="11.25">
      <c r="A44" s="30">
        <v>16</v>
      </c>
      <c r="B44" s="31">
        <v>74</v>
      </c>
      <c r="C44" s="31" t="s">
        <v>138</v>
      </c>
      <c r="D44" s="31">
        <v>1998</v>
      </c>
      <c r="E44" s="31" t="s">
        <v>27</v>
      </c>
      <c r="F44" s="31" t="s">
        <v>28</v>
      </c>
      <c r="G44" s="32"/>
      <c r="H44" s="33">
        <v>0.026450554529825865</v>
      </c>
      <c r="I44" s="34">
        <v>0.005604207515716553</v>
      </c>
      <c r="J44" s="31">
        <v>3</v>
      </c>
      <c r="K44" s="35">
        <v>0.013704965511957823</v>
      </c>
      <c r="L44" s="35">
        <v>0.0006412267684936523</v>
      </c>
      <c r="M44" s="36">
        <v>0.01210436224937439</v>
      </c>
      <c r="Z44" s="1"/>
      <c r="AA44" s="1"/>
      <c r="AB44" s="1"/>
      <c r="AC44" s="1"/>
    </row>
    <row r="45" spans="1:29" ht="11.25">
      <c r="A45" s="30">
        <v>17</v>
      </c>
      <c r="B45" s="31">
        <v>52</v>
      </c>
      <c r="C45" s="31" t="s">
        <v>139</v>
      </c>
      <c r="D45" s="31">
        <v>1996</v>
      </c>
      <c r="E45" s="31" t="s">
        <v>15</v>
      </c>
      <c r="F45" s="31" t="s">
        <v>42</v>
      </c>
      <c r="G45" s="32">
        <v>2</v>
      </c>
      <c r="H45" s="33">
        <v>0.026722917954127012</v>
      </c>
      <c r="I45" s="34">
        <v>0.0058765709400177</v>
      </c>
      <c r="J45" s="31">
        <v>3</v>
      </c>
      <c r="K45" s="35">
        <v>0.01362432042757672</v>
      </c>
      <c r="L45" s="35">
        <v>0.0005539655685424805</v>
      </c>
      <c r="M45" s="36">
        <v>0.012544631958007812</v>
      </c>
      <c r="Z45" s="1"/>
      <c r="AA45" s="1"/>
      <c r="AB45" s="1"/>
      <c r="AC45" s="1"/>
    </row>
    <row r="46" spans="1:13" ht="11.25">
      <c r="A46" s="30">
        <v>18</v>
      </c>
      <c r="B46" s="31">
        <v>64</v>
      </c>
      <c r="C46" s="31" t="s">
        <v>140</v>
      </c>
      <c r="D46" s="31">
        <v>1995</v>
      </c>
      <c r="E46" s="31" t="s">
        <v>15</v>
      </c>
      <c r="F46" s="31" t="s">
        <v>43</v>
      </c>
      <c r="G46" s="32">
        <v>1</v>
      </c>
      <c r="H46" s="33">
        <v>0.02770961324373883</v>
      </c>
      <c r="I46" s="34">
        <v>0.006863266229629517</v>
      </c>
      <c r="J46" s="31">
        <v>3</v>
      </c>
      <c r="K46" s="35">
        <v>0.013655404249827086</v>
      </c>
      <c r="L46" s="35">
        <v>0.000752180814743042</v>
      </c>
      <c r="M46" s="36">
        <v>0.013302028179168701</v>
      </c>
    </row>
    <row r="47" spans="1:13" ht="11.25">
      <c r="A47" s="30">
        <v>19</v>
      </c>
      <c r="B47" s="31">
        <v>56</v>
      </c>
      <c r="C47" s="31" t="s">
        <v>141</v>
      </c>
      <c r="D47" s="31">
        <v>1998</v>
      </c>
      <c r="E47" s="31" t="s">
        <v>15</v>
      </c>
      <c r="F47" s="31" t="s">
        <v>21</v>
      </c>
      <c r="G47" s="32">
        <v>3</v>
      </c>
      <c r="H47" s="33">
        <v>0.029584775368372618</v>
      </c>
      <c r="I47" s="34">
        <v>0.008738428354263306</v>
      </c>
      <c r="J47" s="31">
        <v>3</v>
      </c>
      <c r="K47" s="35">
        <v>0.014808843533198057</v>
      </c>
      <c r="L47" s="35">
        <v>0.0005593001842498779</v>
      </c>
      <c r="M47" s="36">
        <v>0.014216631650924683</v>
      </c>
    </row>
    <row r="48" spans="1:13" ht="11.25">
      <c r="A48" s="30">
        <v>20</v>
      </c>
      <c r="B48" s="31">
        <v>77</v>
      </c>
      <c r="C48" s="31" t="s">
        <v>142</v>
      </c>
      <c r="D48" s="31">
        <v>1998</v>
      </c>
      <c r="E48" s="31" t="s">
        <v>27</v>
      </c>
      <c r="F48" s="31" t="s">
        <v>28</v>
      </c>
      <c r="G48" s="32"/>
      <c r="H48" s="33">
        <v>0.03167174259821576</v>
      </c>
      <c r="I48" s="34">
        <v>0.010825395584106445</v>
      </c>
      <c r="J48" s="31">
        <v>3</v>
      </c>
      <c r="K48" s="35">
        <v>0.015853951374689756</v>
      </c>
      <c r="L48" s="35">
        <v>0.0006966590881347656</v>
      </c>
      <c r="M48" s="36">
        <v>0.015121132135391235</v>
      </c>
    </row>
    <row r="49" spans="1:29" ht="11.25">
      <c r="A49" s="30">
        <v>21</v>
      </c>
      <c r="B49" s="31">
        <v>41</v>
      </c>
      <c r="C49" s="31" t="s">
        <v>143</v>
      </c>
      <c r="D49" s="31">
        <v>1994</v>
      </c>
      <c r="E49" s="31" t="s">
        <v>144</v>
      </c>
      <c r="F49" s="31"/>
      <c r="G49" s="32"/>
      <c r="H49" s="33">
        <v>0.03409541646639508</v>
      </c>
      <c r="I49" s="34">
        <v>0.013249069452285767</v>
      </c>
      <c r="J49" s="31">
        <v>3</v>
      </c>
      <c r="K49" s="35">
        <v>0.0161369840304057</v>
      </c>
      <c r="L49" s="35">
        <v>0.0009666383266448975</v>
      </c>
      <c r="M49" s="36">
        <v>0.016991794109344482</v>
      </c>
      <c r="Z49" s="1"/>
      <c r="AA49" s="1"/>
      <c r="AB49" s="1"/>
      <c r="AC49" s="1"/>
    </row>
    <row r="50" spans="1:13" ht="11.25">
      <c r="A50" s="30">
        <v>22</v>
      </c>
      <c r="B50" s="31">
        <v>79</v>
      </c>
      <c r="C50" s="31" t="s">
        <v>145</v>
      </c>
      <c r="D50" s="31">
        <v>1997</v>
      </c>
      <c r="E50" s="31" t="s">
        <v>27</v>
      </c>
      <c r="F50" s="31" t="s">
        <v>28</v>
      </c>
      <c r="G50" s="32"/>
      <c r="H50" s="33">
        <v>0.03712366024653119</v>
      </c>
      <c r="I50" s="34">
        <v>0.016277313232421875</v>
      </c>
      <c r="J50" s="31">
        <v>3</v>
      </c>
      <c r="K50" s="35">
        <v>0.018171648184458433</v>
      </c>
      <c r="L50" s="35">
        <v>0.0008009374141693115</v>
      </c>
      <c r="M50" s="36">
        <v>0.018151074647903442</v>
      </c>
    </row>
    <row r="51" spans="1:13" ht="11.25">
      <c r="A51" s="30"/>
      <c r="B51" s="31">
        <v>2</v>
      </c>
      <c r="C51" s="31" t="s">
        <v>146</v>
      </c>
      <c r="D51" s="31">
        <v>1996</v>
      </c>
      <c r="E51" s="31" t="s">
        <v>15</v>
      </c>
      <c r="F51" s="31" t="s">
        <v>44</v>
      </c>
      <c r="G51" s="32">
        <v>1</v>
      </c>
      <c r="H51" s="33" t="s">
        <v>173</v>
      </c>
      <c r="I51" s="34"/>
      <c r="J51" s="31">
        <v>2</v>
      </c>
      <c r="K51" s="35">
        <v>0.012615183989206968</v>
      </c>
      <c r="L51" s="35">
        <v>0.0006451308727264404</v>
      </c>
      <c r="M51" s="36"/>
    </row>
    <row r="52" spans="1:13" ht="11.25">
      <c r="A52" s="30"/>
      <c r="B52" s="31">
        <v>75</v>
      </c>
      <c r="C52" s="31" t="s">
        <v>147</v>
      </c>
      <c r="D52" s="31">
        <v>1998</v>
      </c>
      <c r="E52" s="31" t="s">
        <v>15</v>
      </c>
      <c r="F52" s="31" t="s">
        <v>362</v>
      </c>
      <c r="G52" s="32"/>
      <c r="H52" s="33" t="s">
        <v>173</v>
      </c>
      <c r="I52" s="34"/>
      <c r="J52" s="31">
        <v>1</v>
      </c>
      <c r="K52" s="35">
        <v>0.021966675917307554</v>
      </c>
      <c r="L52" s="35"/>
      <c r="M52" s="36"/>
    </row>
    <row r="53" spans="1:13" ht="15.75">
      <c r="A53" s="25" t="s">
        <v>150</v>
      </c>
      <c r="B53" s="26"/>
      <c r="C53" s="26"/>
      <c r="D53" s="26"/>
      <c r="E53" s="26"/>
      <c r="F53" s="26"/>
      <c r="G53" s="27"/>
      <c r="H53" s="37"/>
      <c r="I53" s="34"/>
      <c r="J53" s="31"/>
      <c r="K53" s="35"/>
      <c r="L53" s="35"/>
      <c r="M53" s="36"/>
    </row>
    <row r="54" spans="1:29" ht="11.25">
      <c r="A54" s="30">
        <v>1</v>
      </c>
      <c r="B54" s="31">
        <v>58</v>
      </c>
      <c r="C54" s="31" t="s">
        <v>151</v>
      </c>
      <c r="D54" s="31">
        <v>1993</v>
      </c>
      <c r="E54" s="31" t="s">
        <v>15</v>
      </c>
      <c r="F54" s="31" t="s">
        <v>152</v>
      </c>
      <c r="G54" s="32">
        <v>1</v>
      </c>
      <c r="H54" s="33">
        <v>0.02166829506556195</v>
      </c>
      <c r="I54" s="34"/>
      <c r="J54" s="31">
        <v>3</v>
      </c>
      <c r="K54" s="35">
        <v>0.01086751619974774</v>
      </c>
      <c r="L54" s="35">
        <v>0.0005428493022918701</v>
      </c>
      <c r="M54" s="36">
        <v>0.010257929563522339</v>
      </c>
      <c r="Z54" s="1"/>
      <c r="AA54" s="1"/>
      <c r="AB54" s="1"/>
      <c r="AC54" s="1"/>
    </row>
    <row r="55" spans="1:13" ht="11.25">
      <c r="A55" s="30">
        <v>2</v>
      </c>
      <c r="B55" s="31">
        <v>42</v>
      </c>
      <c r="C55" s="31" t="s">
        <v>153</v>
      </c>
      <c r="D55" s="31">
        <v>1993</v>
      </c>
      <c r="E55" s="31" t="s">
        <v>15</v>
      </c>
      <c r="F55" s="31" t="s">
        <v>154</v>
      </c>
      <c r="G55" s="32" t="s">
        <v>17</v>
      </c>
      <c r="H55" s="33">
        <v>0.022252957026163755</v>
      </c>
      <c r="I55" s="34">
        <v>0.0005846619606018066</v>
      </c>
      <c r="J55" s="31">
        <v>3</v>
      </c>
      <c r="K55" s="35">
        <v>0.011179844538370787</v>
      </c>
      <c r="L55" s="35">
        <v>0.0004937350749969482</v>
      </c>
      <c r="M55" s="36">
        <v>0.01057937741279602</v>
      </c>
    </row>
    <row r="56" spans="1:13" ht="11.25">
      <c r="A56" s="30">
        <v>3</v>
      </c>
      <c r="B56" s="31">
        <v>3</v>
      </c>
      <c r="C56" s="31" t="s">
        <v>155</v>
      </c>
      <c r="D56" s="31">
        <v>1993</v>
      </c>
      <c r="E56" s="31" t="s">
        <v>359</v>
      </c>
      <c r="F56" s="31" t="s">
        <v>156</v>
      </c>
      <c r="G56" s="32">
        <v>1</v>
      </c>
      <c r="H56" s="33">
        <v>0.02293528119723004</v>
      </c>
      <c r="I56" s="34">
        <v>0.0012669861316680908</v>
      </c>
      <c r="J56" s="31">
        <v>3</v>
      </c>
      <c r="K56" s="35">
        <v>0.011142591635386168</v>
      </c>
      <c r="L56" s="35">
        <v>0.0004571676254272461</v>
      </c>
      <c r="M56" s="36">
        <v>0.011335521936416626</v>
      </c>
    </row>
    <row r="57" spans="1:13" ht="11.25">
      <c r="A57" s="30">
        <v>4</v>
      </c>
      <c r="B57" s="31">
        <v>59</v>
      </c>
      <c r="C57" s="31" t="s">
        <v>157</v>
      </c>
      <c r="D57" s="31">
        <v>1993</v>
      </c>
      <c r="E57" s="31" t="s">
        <v>15</v>
      </c>
      <c r="F57" s="31" t="s">
        <v>158</v>
      </c>
      <c r="G57" s="32">
        <v>1</v>
      </c>
      <c r="H57" s="33">
        <v>0.024124334255854307</v>
      </c>
      <c r="I57" s="34">
        <v>0.0024560391902923584</v>
      </c>
      <c r="J57" s="31">
        <v>3</v>
      </c>
      <c r="K57" s="35">
        <v>0.012182245651880919</v>
      </c>
      <c r="L57" s="35">
        <v>0.0006351768970489502</v>
      </c>
      <c r="M57" s="36">
        <v>0.011306911706924438</v>
      </c>
    </row>
    <row r="58" spans="1:13" ht="11.25">
      <c r="A58" s="30">
        <v>5</v>
      </c>
      <c r="B58" s="31">
        <v>34</v>
      </c>
      <c r="C58" s="31" t="s">
        <v>159</v>
      </c>
      <c r="D58" s="31">
        <v>1992</v>
      </c>
      <c r="E58" s="31" t="s">
        <v>15</v>
      </c>
      <c r="F58" s="31" t="s">
        <v>160</v>
      </c>
      <c r="G58" s="32">
        <v>1</v>
      </c>
      <c r="H58" s="33">
        <v>0.025093684593836485</v>
      </c>
      <c r="I58" s="34">
        <v>0.003425389528274536</v>
      </c>
      <c r="J58" s="31">
        <v>3</v>
      </c>
      <c r="K58" s="35">
        <v>0.012825886408487974</v>
      </c>
      <c r="L58" s="35">
        <v>0.0006480515003204346</v>
      </c>
      <c r="M58" s="36">
        <v>0.011619746685028076</v>
      </c>
    </row>
    <row r="59" spans="1:13" ht="11.25">
      <c r="A59" s="30">
        <v>6</v>
      </c>
      <c r="B59" s="31">
        <v>44</v>
      </c>
      <c r="C59" s="31" t="s">
        <v>161</v>
      </c>
      <c r="D59" s="31">
        <v>1993</v>
      </c>
      <c r="E59" s="31" t="s">
        <v>15</v>
      </c>
      <c r="F59" s="31" t="s">
        <v>28</v>
      </c>
      <c r="G59" s="32">
        <v>1</v>
      </c>
      <c r="H59" s="33">
        <v>0.0254528323809306</v>
      </c>
      <c r="I59" s="34">
        <v>0.0037845373153686523</v>
      </c>
      <c r="J59" s="31">
        <v>3</v>
      </c>
      <c r="K59" s="35">
        <v>0.013895759979883848</v>
      </c>
      <c r="L59" s="35">
        <v>0.0007828474044799805</v>
      </c>
      <c r="M59" s="36">
        <v>0.010774224996566772</v>
      </c>
    </row>
    <row r="60" spans="1:29" ht="15.75">
      <c r="A60" s="25" t="s">
        <v>51</v>
      </c>
      <c r="B60" s="26"/>
      <c r="C60" s="26"/>
      <c r="D60" s="26"/>
      <c r="E60" s="26"/>
      <c r="F60" s="26"/>
      <c r="G60" s="27"/>
      <c r="H60" s="37"/>
      <c r="I60" s="34"/>
      <c r="J60" s="31"/>
      <c r="K60" s="35"/>
      <c r="L60" s="35"/>
      <c r="M60" s="36"/>
      <c r="Z60" s="1"/>
      <c r="AA60" s="1"/>
      <c r="AB60" s="1"/>
      <c r="AC60" s="1"/>
    </row>
    <row r="61" spans="1:13" ht="11.25">
      <c r="A61" s="30">
        <v>1</v>
      </c>
      <c r="B61" s="31">
        <v>17</v>
      </c>
      <c r="C61" s="31" t="s">
        <v>52</v>
      </c>
      <c r="D61" s="31">
        <v>1984</v>
      </c>
      <c r="E61" s="31" t="s">
        <v>360</v>
      </c>
      <c r="F61" s="31" t="s">
        <v>53</v>
      </c>
      <c r="G61" s="32" t="s">
        <v>54</v>
      </c>
      <c r="H61" s="33">
        <v>0.02136013905207318</v>
      </c>
      <c r="I61" s="34"/>
      <c r="J61" s="31">
        <v>3</v>
      </c>
      <c r="K61" s="35">
        <v>0.010889212290445982</v>
      </c>
      <c r="L61" s="35">
        <v>0.0005684494972229004</v>
      </c>
      <c r="M61" s="36">
        <v>0.009902477264404297</v>
      </c>
    </row>
    <row r="62" spans="1:13" ht="11.25">
      <c r="A62" s="30">
        <v>2</v>
      </c>
      <c r="B62" s="31">
        <v>30</v>
      </c>
      <c r="C62" s="31" t="s">
        <v>55</v>
      </c>
      <c r="D62" s="31">
        <v>1983</v>
      </c>
      <c r="E62" s="31" t="s">
        <v>15</v>
      </c>
      <c r="F62" s="31"/>
      <c r="G62" s="32" t="s">
        <v>50</v>
      </c>
      <c r="H62" s="33">
        <v>0.021620909372965513</v>
      </c>
      <c r="I62" s="34">
        <v>0.000260770320892334</v>
      </c>
      <c r="J62" s="31">
        <v>3</v>
      </c>
      <c r="K62" s="35">
        <v>0.011154154936472593</v>
      </c>
      <c r="L62" s="35">
        <v>0.0005570054054260254</v>
      </c>
      <c r="M62" s="36">
        <v>0.009909749031066895</v>
      </c>
    </row>
    <row r="63" spans="1:29" ht="11.25">
      <c r="A63" s="30">
        <v>3</v>
      </c>
      <c r="B63" s="31">
        <v>36</v>
      </c>
      <c r="C63" s="31" t="s">
        <v>56</v>
      </c>
      <c r="D63" s="31">
        <v>1986</v>
      </c>
      <c r="E63" s="31" t="s">
        <v>57</v>
      </c>
      <c r="F63" s="31"/>
      <c r="G63" s="32" t="s">
        <v>17</v>
      </c>
      <c r="H63" s="33">
        <v>0.023008535305658995</v>
      </c>
      <c r="I63" s="34">
        <v>0.0016483962535858154</v>
      </c>
      <c r="J63" s="31">
        <v>3</v>
      </c>
      <c r="K63" s="35">
        <v>0.011484364668528257</v>
      </c>
      <c r="L63" s="35">
        <v>0.0005304813385009766</v>
      </c>
      <c r="M63" s="36">
        <v>0.01099368929862976</v>
      </c>
      <c r="Z63" s="1"/>
      <c r="AA63" s="1"/>
      <c r="AB63" s="1"/>
      <c r="AC63" s="1"/>
    </row>
    <row r="64" spans="1:13" ht="11.25">
      <c r="A64" s="30">
        <v>4</v>
      </c>
      <c r="B64" s="31">
        <v>69</v>
      </c>
      <c r="C64" s="31" t="s">
        <v>58</v>
      </c>
      <c r="D64" s="31">
        <v>1987</v>
      </c>
      <c r="E64" s="31" t="s">
        <v>59</v>
      </c>
      <c r="F64" s="31" t="s">
        <v>60</v>
      </c>
      <c r="G64" s="32" t="s">
        <v>50</v>
      </c>
      <c r="H64" s="33">
        <v>0.02342755595842999</v>
      </c>
      <c r="I64" s="34">
        <v>0.0020674169063568115</v>
      </c>
      <c r="J64" s="31">
        <v>3</v>
      </c>
      <c r="K64" s="35">
        <v>0.012130002180735289</v>
      </c>
      <c r="L64" s="35">
        <v>0.0005099177360534668</v>
      </c>
      <c r="M64" s="36">
        <v>0.010787636041641235</v>
      </c>
    </row>
    <row r="65" spans="1:13" ht="11.25">
      <c r="A65" s="30">
        <v>5</v>
      </c>
      <c r="B65" s="31">
        <v>12</v>
      </c>
      <c r="C65" s="31" t="s">
        <v>61</v>
      </c>
      <c r="D65" s="31">
        <v>1991</v>
      </c>
      <c r="E65" s="31" t="s">
        <v>62</v>
      </c>
      <c r="F65" s="31"/>
      <c r="G65" s="32" t="s">
        <v>50</v>
      </c>
      <c r="H65" s="33">
        <v>0.023710409800211607</v>
      </c>
      <c r="I65" s="34">
        <v>0.0023502707481384277</v>
      </c>
      <c r="J65" s="31">
        <v>3</v>
      </c>
      <c r="K65" s="35">
        <v>0.011951486269632994</v>
      </c>
      <c r="L65" s="35">
        <v>0.0006146132946014404</v>
      </c>
      <c r="M65" s="36">
        <v>0.011144310235977173</v>
      </c>
    </row>
    <row r="66" spans="1:13" ht="11.25">
      <c r="A66" s="30">
        <v>6</v>
      </c>
      <c r="B66" s="31">
        <v>61</v>
      </c>
      <c r="C66" s="31" t="s">
        <v>63</v>
      </c>
      <c r="D66" s="31">
        <v>1991</v>
      </c>
      <c r="E66" s="31" t="s">
        <v>49</v>
      </c>
      <c r="F66" s="31"/>
      <c r="G66" s="32">
        <v>1</v>
      </c>
      <c r="H66" s="33">
        <v>0.025433490673700987</v>
      </c>
      <c r="I66" s="34">
        <v>0.004073351621627808</v>
      </c>
      <c r="J66" s="31">
        <v>3</v>
      </c>
      <c r="K66" s="35">
        <v>0.012839446465174376</v>
      </c>
      <c r="L66" s="35">
        <v>0.0007146596908569336</v>
      </c>
      <c r="M66" s="36">
        <v>0.011879384517669678</v>
      </c>
    </row>
    <row r="67" spans="1:29" ht="11.25">
      <c r="A67" s="30">
        <v>7</v>
      </c>
      <c r="B67" s="31">
        <v>65</v>
      </c>
      <c r="C67" s="31" t="s">
        <v>64</v>
      </c>
      <c r="D67" s="31">
        <v>1989</v>
      </c>
      <c r="E67" s="31" t="s">
        <v>15</v>
      </c>
      <c r="F67" s="31" t="s">
        <v>65</v>
      </c>
      <c r="G67" s="32" t="s">
        <v>17</v>
      </c>
      <c r="H67" s="33">
        <v>0.02663863698641461</v>
      </c>
      <c r="I67" s="34">
        <v>0.005278497934341431</v>
      </c>
      <c r="J67" s="31">
        <v>3</v>
      </c>
      <c r="K67" s="35">
        <v>0.01375270883242291</v>
      </c>
      <c r="L67" s="35">
        <v>0.0007270872592926025</v>
      </c>
      <c r="M67" s="36">
        <v>0.012158840894699097</v>
      </c>
      <c r="Z67" s="1"/>
      <c r="AA67" s="1"/>
      <c r="AB67" s="1"/>
      <c r="AC67" s="1"/>
    </row>
    <row r="68" spans="1:29" ht="11.25">
      <c r="A68" s="30">
        <v>8</v>
      </c>
      <c r="B68" s="31">
        <v>1</v>
      </c>
      <c r="C68" s="31" t="s">
        <v>66</v>
      </c>
      <c r="D68" s="31">
        <v>1983</v>
      </c>
      <c r="E68" s="31" t="s">
        <v>15</v>
      </c>
      <c r="F68" s="31" t="s">
        <v>67</v>
      </c>
      <c r="G68" s="32" t="s">
        <v>17</v>
      </c>
      <c r="H68" s="33">
        <v>0.026998708645502745</v>
      </c>
      <c r="I68" s="34">
        <v>0.005638569593429565</v>
      </c>
      <c r="J68" s="31">
        <v>3</v>
      </c>
      <c r="K68" s="35">
        <v>0.013964484135309874</v>
      </c>
      <c r="L68" s="35">
        <v>0.0006758272647857666</v>
      </c>
      <c r="M68" s="36">
        <v>0.012358397245407104</v>
      </c>
      <c r="Z68" s="1"/>
      <c r="AA68" s="1"/>
      <c r="AB68" s="1"/>
      <c r="AC68" s="1"/>
    </row>
    <row r="69" spans="1:29" ht="11.25">
      <c r="A69" s="30">
        <v>9</v>
      </c>
      <c r="B69" s="31">
        <v>9</v>
      </c>
      <c r="C69" s="31" t="s">
        <v>68</v>
      </c>
      <c r="D69" s="31">
        <v>1986</v>
      </c>
      <c r="E69" s="31" t="s">
        <v>15</v>
      </c>
      <c r="F69" s="31" t="s">
        <v>69</v>
      </c>
      <c r="G69" s="32" t="s">
        <v>50</v>
      </c>
      <c r="H69" s="33">
        <v>0.027676324049631773</v>
      </c>
      <c r="I69" s="34">
        <v>0.006316184997558594</v>
      </c>
      <c r="J69" s="31">
        <v>3</v>
      </c>
      <c r="K69" s="35">
        <v>0.013769904772440611</v>
      </c>
      <c r="L69" s="35">
        <v>0.0008162260055541992</v>
      </c>
      <c r="M69" s="36">
        <v>0.013090193271636963</v>
      </c>
      <c r="Z69" s="1"/>
      <c r="AA69" s="1"/>
      <c r="AB69" s="1"/>
      <c r="AC69" s="1"/>
    </row>
    <row r="70" spans="1:29" ht="11.25">
      <c r="A70" s="30">
        <v>10</v>
      </c>
      <c r="B70" s="31">
        <v>66</v>
      </c>
      <c r="C70" s="31" t="s">
        <v>70</v>
      </c>
      <c r="D70" s="31">
        <v>1991</v>
      </c>
      <c r="E70" s="31" t="s">
        <v>71</v>
      </c>
      <c r="F70" s="31" t="s">
        <v>72</v>
      </c>
      <c r="G70" s="32" t="s">
        <v>45</v>
      </c>
      <c r="H70" s="33">
        <v>0.028659204641977964</v>
      </c>
      <c r="I70" s="34">
        <v>0.007299065589904785</v>
      </c>
      <c r="J70" s="31">
        <v>3</v>
      </c>
      <c r="K70" s="35">
        <v>0.013790319363276182</v>
      </c>
      <c r="L70" s="35">
        <v>0.0008346438407897949</v>
      </c>
      <c r="M70" s="36">
        <v>0.014034241437911987</v>
      </c>
      <c r="Z70" s="1"/>
      <c r="AA70" s="1"/>
      <c r="AB70" s="1"/>
      <c r="AC70" s="1"/>
    </row>
    <row r="71" spans="1:13" ht="15.75">
      <c r="A71" s="25" t="s">
        <v>75</v>
      </c>
      <c r="B71" s="26"/>
      <c r="C71" s="26"/>
      <c r="D71" s="26"/>
      <c r="E71" s="26"/>
      <c r="F71" s="26"/>
      <c r="G71" s="27"/>
      <c r="H71" s="37"/>
      <c r="I71" s="34"/>
      <c r="J71" s="31"/>
      <c r="K71" s="35"/>
      <c r="L71" s="35"/>
      <c r="M71" s="36"/>
    </row>
    <row r="72" spans="1:13" ht="11.25">
      <c r="A72" s="30">
        <v>1</v>
      </c>
      <c r="B72" s="31">
        <v>11</v>
      </c>
      <c r="C72" s="31" t="s">
        <v>76</v>
      </c>
      <c r="D72" s="31">
        <v>1980</v>
      </c>
      <c r="E72" s="31" t="s">
        <v>62</v>
      </c>
      <c r="F72" s="31"/>
      <c r="G72" s="32" t="s">
        <v>54</v>
      </c>
      <c r="H72" s="33">
        <v>0.022101948658625303</v>
      </c>
      <c r="I72" s="34"/>
      <c r="J72" s="31">
        <v>3</v>
      </c>
      <c r="K72" s="35">
        <v>0.011165539423624693</v>
      </c>
      <c r="L72" s="35">
        <v>0.000472337007522583</v>
      </c>
      <c r="M72" s="36">
        <v>0.010464072227478027</v>
      </c>
    </row>
    <row r="73" spans="1:13" ht="15.75">
      <c r="A73" s="25" t="s">
        <v>77</v>
      </c>
      <c r="B73" s="26"/>
      <c r="C73" s="26"/>
      <c r="D73" s="26"/>
      <c r="E73" s="26"/>
      <c r="F73" s="26"/>
      <c r="G73" s="27"/>
      <c r="H73" s="37"/>
      <c r="I73" s="34"/>
      <c r="J73" s="31"/>
      <c r="K73" s="35"/>
      <c r="L73" s="35"/>
      <c r="M73" s="36"/>
    </row>
    <row r="74" spans="1:13" ht="11.25">
      <c r="A74" s="30">
        <v>1</v>
      </c>
      <c r="B74" s="31">
        <v>21</v>
      </c>
      <c r="C74" s="31" t="s">
        <v>78</v>
      </c>
      <c r="D74" s="31">
        <v>1976</v>
      </c>
      <c r="E74" s="31" t="s">
        <v>79</v>
      </c>
      <c r="F74" s="31"/>
      <c r="G74" s="32" t="s">
        <v>54</v>
      </c>
      <c r="H74" s="33">
        <v>0.021355430285135923</v>
      </c>
      <c r="I74" s="34"/>
      <c r="J74" s="31">
        <v>3</v>
      </c>
      <c r="K74" s="35">
        <v>0.010899345080057798</v>
      </c>
      <c r="L74" s="35">
        <v>0.0005335807800292969</v>
      </c>
      <c r="M74" s="36">
        <v>0.009922504425048828</v>
      </c>
    </row>
    <row r="75" spans="1:29" ht="11.25">
      <c r="A75" s="30">
        <v>2</v>
      </c>
      <c r="B75" s="31">
        <v>6</v>
      </c>
      <c r="C75" s="31" t="s">
        <v>80</v>
      </c>
      <c r="D75" s="31">
        <v>1973</v>
      </c>
      <c r="E75" s="31" t="s">
        <v>81</v>
      </c>
      <c r="F75" s="31" t="s">
        <v>361</v>
      </c>
      <c r="G75" s="32" t="s">
        <v>54</v>
      </c>
      <c r="H75" s="33">
        <v>0.02172670761744183</v>
      </c>
      <c r="I75" s="34">
        <v>0.0003712773323059082</v>
      </c>
      <c r="J75" s="31">
        <v>3</v>
      </c>
      <c r="K75" s="35">
        <v>0.011294672886530577</v>
      </c>
      <c r="L75" s="35">
        <v>0.00046828389167785645</v>
      </c>
      <c r="M75" s="36">
        <v>0.009963750839233398</v>
      </c>
      <c r="Z75" s="1"/>
      <c r="AA75" s="1"/>
      <c r="AB75" s="1"/>
      <c r="AC75" s="1"/>
    </row>
    <row r="76" spans="1:13" ht="11.25">
      <c r="A76" s="30">
        <v>3</v>
      </c>
      <c r="B76" s="31">
        <v>62</v>
      </c>
      <c r="C76" s="31" t="s">
        <v>82</v>
      </c>
      <c r="D76" s="31">
        <v>1973</v>
      </c>
      <c r="E76" s="31" t="s">
        <v>15</v>
      </c>
      <c r="F76" s="31" t="s">
        <v>73</v>
      </c>
      <c r="G76" s="32" t="s">
        <v>54</v>
      </c>
      <c r="H76" s="33">
        <v>0.022796938816706358</v>
      </c>
      <c r="I76" s="34">
        <v>0.0014415085315704346</v>
      </c>
      <c r="J76" s="31">
        <v>3</v>
      </c>
      <c r="K76" s="35">
        <v>0.01172886292139691</v>
      </c>
      <c r="L76" s="35">
        <v>0.0004004538059234619</v>
      </c>
      <c r="M76" s="36">
        <v>0.010667622089385986</v>
      </c>
    </row>
    <row r="77" spans="1:13" ht="11.25">
      <c r="A77" s="30">
        <v>4</v>
      </c>
      <c r="B77" s="31">
        <v>40</v>
      </c>
      <c r="C77" s="31" t="s">
        <v>83</v>
      </c>
      <c r="D77" s="31">
        <v>1975</v>
      </c>
      <c r="E77" s="31" t="s">
        <v>84</v>
      </c>
      <c r="F77" s="31" t="s">
        <v>85</v>
      </c>
      <c r="G77" s="32"/>
      <c r="H77" s="33">
        <v>0.027969847122828184</v>
      </c>
      <c r="I77" s="34">
        <v>0.006614416837692261</v>
      </c>
      <c r="J77" s="31">
        <v>3</v>
      </c>
      <c r="K77" s="35">
        <v>0.014537046353022276</v>
      </c>
      <c r="L77" s="35">
        <v>0.0006046891212463379</v>
      </c>
      <c r="M77" s="36">
        <v>0.01282811164855957</v>
      </c>
    </row>
    <row r="78" spans="1:29" ht="11.25">
      <c r="A78" s="30">
        <v>5</v>
      </c>
      <c r="B78" s="31">
        <v>29</v>
      </c>
      <c r="C78" s="31" t="s">
        <v>86</v>
      </c>
      <c r="D78" s="31">
        <v>1976</v>
      </c>
      <c r="E78" s="31" t="s">
        <v>15</v>
      </c>
      <c r="F78" s="31"/>
      <c r="G78" s="32" t="s">
        <v>45</v>
      </c>
      <c r="H78" s="33">
        <v>0.029048035542170225</v>
      </c>
      <c r="I78" s="34">
        <v>0.007692605257034302</v>
      </c>
      <c r="J78" s="31">
        <v>3</v>
      </c>
      <c r="K78" s="35">
        <v>0.015275249878565489</v>
      </c>
      <c r="L78" s="35">
        <v>0.0007116794586181641</v>
      </c>
      <c r="M78" s="36">
        <v>0.013061106204986572</v>
      </c>
      <c r="Z78" s="1"/>
      <c r="AA78" s="1"/>
      <c r="AB78" s="1"/>
      <c r="AC78" s="1"/>
    </row>
    <row r="79" spans="1:13" ht="11.25">
      <c r="A79" s="30">
        <v>6</v>
      </c>
      <c r="B79" s="31">
        <v>28</v>
      </c>
      <c r="C79" s="31" t="s">
        <v>87</v>
      </c>
      <c r="D79" s="31">
        <v>1974</v>
      </c>
      <c r="E79" s="31" t="s">
        <v>15</v>
      </c>
      <c r="F79" s="31" t="s">
        <v>44</v>
      </c>
      <c r="G79" s="32"/>
      <c r="H79" s="33">
        <v>0.029439191023508726</v>
      </c>
      <c r="I79" s="34">
        <v>0.008083760738372803</v>
      </c>
      <c r="J79" s="31">
        <v>3</v>
      </c>
      <c r="K79" s="35">
        <v>0.014456371466318785</v>
      </c>
      <c r="L79" s="35">
        <v>0.0008398890495300293</v>
      </c>
      <c r="M79" s="36">
        <v>0.014142930507659912</v>
      </c>
    </row>
    <row r="80" spans="1:13" ht="15.75">
      <c r="A80" s="25" t="s">
        <v>89</v>
      </c>
      <c r="B80" s="26"/>
      <c r="C80" s="26"/>
      <c r="D80" s="26"/>
      <c r="E80" s="26"/>
      <c r="F80" s="26"/>
      <c r="G80" s="27"/>
      <c r="H80" s="37"/>
      <c r="I80" s="34"/>
      <c r="J80" s="31"/>
      <c r="K80" s="35"/>
      <c r="L80" s="35"/>
      <c r="M80" s="36"/>
    </row>
    <row r="81" spans="1:13" ht="11.25">
      <c r="A81" s="30">
        <v>1</v>
      </c>
      <c r="B81" s="31">
        <v>31</v>
      </c>
      <c r="C81" s="31" t="s">
        <v>90</v>
      </c>
      <c r="D81" s="31">
        <v>1971</v>
      </c>
      <c r="E81" s="31" t="s">
        <v>15</v>
      </c>
      <c r="F81" s="31"/>
      <c r="G81" s="32" t="s">
        <v>54</v>
      </c>
      <c r="H81" s="33">
        <v>0.021384904781977354</v>
      </c>
      <c r="I81" s="34"/>
      <c r="J81" s="31">
        <v>3</v>
      </c>
      <c r="K81" s="35">
        <v>0.010877291361490904</v>
      </c>
      <c r="L81" s="35">
        <v>0.0005160868167877197</v>
      </c>
      <c r="M81" s="36">
        <v>0.00999152660369873</v>
      </c>
    </row>
    <row r="82" spans="1:13" ht="11.25">
      <c r="A82" s="30">
        <v>2</v>
      </c>
      <c r="B82" s="31">
        <v>27</v>
      </c>
      <c r="C82" s="31" t="s">
        <v>91</v>
      </c>
      <c r="D82" s="31">
        <v>1971</v>
      </c>
      <c r="E82" s="31" t="s">
        <v>15</v>
      </c>
      <c r="F82" s="31" t="s">
        <v>92</v>
      </c>
      <c r="G82" s="32" t="s">
        <v>54</v>
      </c>
      <c r="H82" s="33">
        <v>0.02344800035158795</v>
      </c>
      <c r="I82" s="34">
        <v>0.0020630955696105957</v>
      </c>
      <c r="J82" s="31">
        <v>3</v>
      </c>
      <c r="K82" s="35">
        <v>0.012144456307093321</v>
      </c>
      <c r="L82" s="35">
        <v>0.0005659162998199463</v>
      </c>
      <c r="M82" s="36">
        <v>0.010737627744674683</v>
      </c>
    </row>
    <row r="83" spans="1:13" ht="11.25">
      <c r="A83" s="30">
        <v>3</v>
      </c>
      <c r="B83" s="31">
        <v>26</v>
      </c>
      <c r="C83" s="31" t="s">
        <v>93</v>
      </c>
      <c r="D83" s="31">
        <v>1971</v>
      </c>
      <c r="E83" s="31" t="s">
        <v>15</v>
      </c>
      <c r="F83" s="31" t="s">
        <v>44</v>
      </c>
      <c r="G83" s="32">
        <v>1</v>
      </c>
      <c r="H83" s="33">
        <v>0.02674750487009686</v>
      </c>
      <c r="I83" s="34">
        <v>0.005362600088119507</v>
      </c>
      <c r="J83" s="31">
        <v>3</v>
      </c>
      <c r="K83" s="35">
        <v>0.013609121243158995</v>
      </c>
      <c r="L83" s="35">
        <v>0.0007724463939666748</v>
      </c>
      <c r="M83" s="36">
        <v>0.012365937232971191</v>
      </c>
    </row>
    <row r="84" spans="1:29" ht="15.75">
      <c r="A84" s="25" t="s">
        <v>94</v>
      </c>
      <c r="B84" s="26"/>
      <c r="C84" s="26"/>
      <c r="D84" s="26"/>
      <c r="E84" s="26"/>
      <c r="F84" s="26"/>
      <c r="G84" s="27"/>
      <c r="H84" s="37"/>
      <c r="I84" s="34"/>
      <c r="J84" s="31"/>
      <c r="K84" s="35"/>
      <c r="L84" s="35"/>
      <c r="M84" s="36"/>
      <c r="Z84" s="1"/>
      <c r="AA84" s="1"/>
      <c r="AB84" s="1"/>
      <c r="AC84" s="1"/>
    </row>
    <row r="85" spans="1:13" ht="11.25">
      <c r="A85" s="30">
        <v>1</v>
      </c>
      <c r="B85" s="31">
        <v>20</v>
      </c>
      <c r="C85" s="31" t="s">
        <v>95</v>
      </c>
      <c r="D85" s="31">
        <v>1965</v>
      </c>
      <c r="E85" s="31" t="s">
        <v>15</v>
      </c>
      <c r="F85" s="31"/>
      <c r="G85" s="32" t="s">
        <v>50</v>
      </c>
      <c r="H85" s="33">
        <v>0.023424307505289732</v>
      </c>
      <c r="I85" s="34"/>
      <c r="J85" s="31">
        <v>3</v>
      </c>
      <c r="K85" s="35">
        <v>0.011874626080195128</v>
      </c>
      <c r="L85" s="35">
        <v>0.0006168782711029053</v>
      </c>
      <c r="M85" s="36">
        <v>0.0109328031539917</v>
      </c>
    </row>
    <row r="86" spans="1:13" ht="11.25">
      <c r="A86" s="30">
        <v>2</v>
      </c>
      <c r="B86" s="31">
        <v>19</v>
      </c>
      <c r="C86" s="31" t="s">
        <v>96</v>
      </c>
      <c r="D86" s="31">
        <v>1966</v>
      </c>
      <c r="E86" s="31" t="s">
        <v>15</v>
      </c>
      <c r="F86" s="31"/>
      <c r="G86" s="32" t="s">
        <v>54</v>
      </c>
      <c r="H86" s="33">
        <v>0.024353126684824644</v>
      </c>
      <c r="I86" s="34">
        <v>0.0009288191795349121</v>
      </c>
      <c r="J86" s="31">
        <v>3</v>
      </c>
      <c r="K86" s="35">
        <v>0.012385706106821714</v>
      </c>
      <c r="L86" s="35">
        <v>0.0005463659763336182</v>
      </c>
      <c r="M86" s="36">
        <v>0.011421054601669312</v>
      </c>
    </row>
    <row r="87" spans="1:13" ht="11.25">
      <c r="A87" s="30">
        <v>3</v>
      </c>
      <c r="B87" s="31">
        <v>57</v>
      </c>
      <c r="C87" s="31" t="s">
        <v>97</v>
      </c>
      <c r="D87" s="31">
        <v>1963</v>
      </c>
      <c r="E87" s="31" t="s">
        <v>15</v>
      </c>
      <c r="F87" s="31" t="s">
        <v>73</v>
      </c>
      <c r="G87" s="32" t="s">
        <v>17</v>
      </c>
      <c r="H87" s="33">
        <v>0.029456923405329405</v>
      </c>
      <c r="I87" s="34">
        <v>0.006032615900039673</v>
      </c>
      <c r="J87" s="31">
        <v>3</v>
      </c>
      <c r="K87" s="35">
        <v>0.014418582121531187</v>
      </c>
      <c r="L87" s="35">
        <v>0.0008191764354705811</v>
      </c>
      <c r="M87" s="36">
        <v>0.014219164848327637</v>
      </c>
    </row>
    <row r="88" spans="1:13" ht="11.25">
      <c r="A88" s="30">
        <v>4</v>
      </c>
      <c r="B88" s="31">
        <v>78</v>
      </c>
      <c r="C88" s="31" t="s">
        <v>98</v>
      </c>
      <c r="D88" s="31">
        <v>1962</v>
      </c>
      <c r="E88" s="31" t="s">
        <v>15</v>
      </c>
      <c r="F88" s="31" t="s">
        <v>44</v>
      </c>
      <c r="G88" s="32">
        <v>3</v>
      </c>
      <c r="H88" s="33">
        <v>0.03837836782137555</v>
      </c>
      <c r="I88" s="34">
        <v>0.014954060316085815</v>
      </c>
      <c r="J88" s="31">
        <v>3</v>
      </c>
      <c r="K88" s="35">
        <v>0.019265602032343565</v>
      </c>
      <c r="L88" s="35">
        <v>0.0009250044822692871</v>
      </c>
      <c r="M88" s="36">
        <v>0.018187761306762695</v>
      </c>
    </row>
    <row r="89" spans="1:29" ht="15.75">
      <c r="A89" s="25" t="s">
        <v>99</v>
      </c>
      <c r="B89" s="26"/>
      <c r="C89" s="26"/>
      <c r="D89" s="26"/>
      <c r="E89" s="26"/>
      <c r="F89" s="26"/>
      <c r="G89" s="27"/>
      <c r="H89" s="37"/>
      <c r="I89" s="34"/>
      <c r="J89" s="31"/>
      <c r="K89" s="35"/>
      <c r="L89" s="35"/>
      <c r="M89" s="36"/>
      <c r="Z89" s="1"/>
      <c r="AA89" s="1"/>
      <c r="AB89" s="1"/>
      <c r="AC89" s="1"/>
    </row>
    <row r="90" spans="1:13" ht="11.25">
      <c r="A90" s="30">
        <v>1</v>
      </c>
      <c r="B90" s="31">
        <v>22</v>
      </c>
      <c r="C90" s="31" t="s">
        <v>100</v>
      </c>
      <c r="D90" s="31">
        <v>1960</v>
      </c>
      <c r="E90" s="31" t="s">
        <v>101</v>
      </c>
      <c r="F90" s="31" t="s">
        <v>102</v>
      </c>
      <c r="G90" s="32">
        <v>1</v>
      </c>
      <c r="H90" s="33">
        <v>0.025942216316858946</v>
      </c>
      <c r="I90" s="34"/>
      <c r="J90" s="31">
        <v>3</v>
      </c>
      <c r="K90" s="35">
        <v>0.013540218273798643</v>
      </c>
      <c r="L90" s="35">
        <v>0.0007451176643371582</v>
      </c>
      <c r="M90" s="36">
        <v>0.011656880378723145</v>
      </c>
    </row>
    <row r="91" spans="1:13" ht="15.75">
      <c r="A91" s="25" t="s">
        <v>103</v>
      </c>
      <c r="B91" s="26"/>
      <c r="C91" s="26"/>
      <c r="D91" s="26"/>
      <c r="E91" s="26"/>
      <c r="F91" s="26"/>
      <c r="G91" s="27"/>
      <c r="H91" s="37"/>
      <c r="I91" s="34"/>
      <c r="J91" s="31"/>
      <c r="K91" s="35"/>
      <c r="L91" s="35"/>
      <c r="M91" s="36"/>
    </row>
    <row r="92" spans="1:13" ht="11.25">
      <c r="A92" s="30">
        <v>1</v>
      </c>
      <c r="B92" s="31">
        <v>10</v>
      </c>
      <c r="C92" s="31" t="s">
        <v>104</v>
      </c>
      <c r="D92" s="31">
        <v>1953</v>
      </c>
      <c r="E92" s="31" t="s">
        <v>15</v>
      </c>
      <c r="F92" s="31" t="s">
        <v>105</v>
      </c>
      <c r="G92" s="32" t="s">
        <v>50</v>
      </c>
      <c r="H92" s="33">
        <v>0.02597836653391522</v>
      </c>
      <c r="I92" s="34"/>
      <c r="J92" s="31">
        <v>3</v>
      </c>
      <c r="K92" s="35">
        <v>0.013087759415308653</v>
      </c>
      <c r="L92" s="35">
        <v>0.0006764829158782959</v>
      </c>
      <c r="M92" s="36">
        <v>0.012214124202728271</v>
      </c>
    </row>
    <row r="93" spans="1:13" ht="15.75">
      <c r="A93" s="25" t="s">
        <v>106</v>
      </c>
      <c r="B93" s="26"/>
      <c r="C93" s="26"/>
      <c r="D93" s="26"/>
      <c r="E93" s="26"/>
      <c r="F93" s="26"/>
      <c r="G93" s="27"/>
      <c r="H93" s="37"/>
      <c r="I93" s="34"/>
      <c r="J93" s="31"/>
      <c r="K93" s="35"/>
      <c r="L93" s="35"/>
      <c r="M93" s="36"/>
    </row>
    <row r="94" spans="1:13" ht="11.25">
      <c r="A94" s="30">
        <v>1</v>
      </c>
      <c r="B94" s="31">
        <v>35</v>
      </c>
      <c r="C94" s="31" t="s">
        <v>107</v>
      </c>
      <c r="D94" s="31">
        <v>1948</v>
      </c>
      <c r="E94" s="31" t="s">
        <v>108</v>
      </c>
      <c r="F94" s="31" t="s">
        <v>109</v>
      </c>
      <c r="G94" s="32"/>
      <c r="H94" s="33">
        <v>0.028104553620020567</v>
      </c>
      <c r="I94" s="34"/>
      <c r="J94" s="31">
        <v>3</v>
      </c>
      <c r="K94" s="35">
        <v>0.014223257700602232</v>
      </c>
      <c r="L94" s="35">
        <v>0.0007023215293884277</v>
      </c>
      <c r="M94" s="36">
        <v>0.013178974390029907</v>
      </c>
    </row>
    <row r="95" spans="1:13" ht="11.25">
      <c r="A95" s="30">
        <v>2</v>
      </c>
      <c r="B95" s="31">
        <v>8</v>
      </c>
      <c r="C95" s="31" t="s">
        <v>110</v>
      </c>
      <c r="D95" s="31">
        <v>1950</v>
      </c>
      <c r="E95" s="31" t="s">
        <v>15</v>
      </c>
      <c r="F95" s="31"/>
      <c r="G95" s="32">
        <v>1</v>
      </c>
      <c r="H95" s="33">
        <v>0.03356410066286725</v>
      </c>
      <c r="I95" s="34">
        <v>0.00545954704284668</v>
      </c>
      <c r="J95" s="31">
        <v>3</v>
      </c>
      <c r="K95" s="35">
        <v>0.016354153553644835</v>
      </c>
      <c r="L95" s="35">
        <v>0.0009206533432006836</v>
      </c>
      <c r="M95" s="36">
        <v>0.01628929376602173</v>
      </c>
    </row>
    <row r="96" spans="1:13" ht="11.25">
      <c r="A96" s="30">
        <v>3</v>
      </c>
      <c r="B96" s="31">
        <v>51</v>
      </c>
      <c r="C96" s="31" t="s">
        <v>111</v>
      </c>
      <c r="D96" s="31">
        <v>1951</v>
      </c>
      <c r="E96" s="31" t="s">
        <v>112</v>
      </c>
      <c r="F96" s="31" t="s">
        <v>112</v>
      </c>
      <c r="G96" s="32">
        <v>1</v>
      </c>
      <c r="H96" s="33">
        <v>0.03434390823046368</v>
      </c>
      <c r="I96" s="34">
        <v>0.006239354610443115</v>
      </c>
      <c r="J96" s="31">
        <v>3</v>
      </c>
      <c r="K96" s="35">
        <v>0.01726416746775311</v>
      </c>
      <c r="L96" s="35">
        <v>0.0010647475719451904</v>
      </c>
      <c r="M96" s="36">
        <v>0.01601499319076538</v>
      </c>
    </row>
    <row r="97" spans="1:13" ht="15.75">
      <c r="A97" s="25" t="s">
        <v>113</v>
      </c>
      <c r="B97" s="26"/>
      <c r="C97" s="26"/>
      <c r="D97" s="26"/>
      <c r="E97" s="26"/>
      <c r="F97" s="26"/>
      <c r="G97" s="27"/>
      <c r="H97" s="37"/>
      <c r="I97" s="34"/>
      <c r="J97" s="31"/>
      <c r="K97" s="35"/>
      <c r="L97" s="35"/>
      <c r="M97" s="36"/>
    </row>
    <row r="98" spans="1:13" ht="11.25">
      <c r="A98" s="30">
        <v>1</v>
      </c>
      <c r="B98" s="31">
        <v>32</v>
      </c>
      <c r="C98" s="31" t="s">
        <v>114</v>
      </c>
      <c r="D98" s="31">
        <v>1942</v>
      </c>
      <c r="E98" s="31" t="s">
        <v>15</v>
      </c>
      <c r="F98" s="31"/>
      <c r="G98" s="32" t="s">
        <v>50</v>
      </c>
      <c r="H98" s="33">
        <v>0.037540862957636534</v>
      </c>
      <c r="I98" s="34"/>
      <c r="J98" s="31">
        <v>3</v>
      </c>
      <c r="K98" s="35">
        <v>0.018065313498179136</v>
      </c>
      <c r="L98" s="35">
        <v>0.002271026372909546</v>
      </c>
      <c r="M98" s="36">
        <v>0.01720452308654785</v>
      </c>
    </row>
    <row r="101" spans="1:8" ht="12.75">
      <c r="A101" s="10" t="s">
        <v>166</v>
      </c>
      <c r="B101" s="10"/>
      <c r="C101" s="10"/>
      <c r="D101" s="10"/>
      <c r="E101" s="10"/>
      <c r="F101" s="10"/>
      <c r="G101" s="11"/>
      <c r="H101" s="12"/>
    </row>
    <row r="102" spans="1:8" ht="12.75">
      <c r="A102" s="10" t="s">
        <v>167</v>
      </c>
      <c r="B102" s="10"/>
      <c r="C102" s="10"/>
      <c r="D102" s="10"/>
      <c r="E102" s="10"/>
      <c r="F102" s="10"/>
      <c r="G102" s="11"/>
      <c r="H102" s="12"/>
    </row>
    <row r="103" spans="1:8" ht="12.75">
      <c r="A103" s="10"/>
      <c r="B103" s="10"/>
      <c r="C103" s="10"/>
      <c r="D103" s="10"/>
      <c r="E103" s="10"/>
      <c r="F103" s="10"/>
      <c r="G103" s="11"/>
      <c r="H103" s="12"/>
    </row>
    <row r="104" spans="1:8" ht="12.75">
      <c r="A104" s="10" t="s">
        <v>168</v>
      </c>
      <c r="B104" s="10"/>
      <c r="C104" s="10"/>
      <c r="D104" s="10"/>
      <c r="E104" s="10"/>
      <c r="F104" s="10"/>
      <c r="G104" s="11"/>
      <c r="H104" s="12"/>
    </row>
    <row r="105" spans="1:8" ht="12.75">
      <c r="A105" s="10" t="s">
        <v>169</v>
      </c>
      <c r="B105" s="10"/>
      <c r="C105" s="10"/>
      <c r="D105" s="10"/>
      <c r="E105" s="10"/>
      <c r="F105" s="10"/>
      <c r="G105" s="11"/>
      <c r="H105" s="12"/>
    </row>
    <row r="106" spans="1:8" ht="12.75">
      <c r="A106" s="10" t="s">
        <v>170</v>
      </c>
      <c r="B106" s="10"/>
      <c r="C106" s="10"/>
      <c r="D106" s="10"/>
      <c r="E106" s="10"/>
      <c r="F106" s="10"/>
      <c r="G106" s="11"/>
      <c r="H106" s="12"/>
    </row>
    <row r="118" spans="26:29" ht="11.25">
      <c r="Z118" s="1"/>
      <c r="AA118" s="1"/>
      <c r="AB118" s="1"/>
      <c r="AC118" s="1"/>
    </row>
    <row r="119" spans="26:29" ht="11.25">
      <c r="Z119" s="1"/>
      <c r="AA119" s="1"/>
      <c r="AB119" s="1"/>
      <c r="AC119" s="1"/>
    </row>
    <row r="124" spans="26:29" ht="11.25">
      <c r="Z124" s="1"/>
      <c r="AA124" s="1"/>
      <c r="AB124" s="1"/>
      <c r="AC124" s="1"/>
    </row>
    <row r="132" spans="26:29" ht="11.25">
      <c r="Z132" s="1"/>
      <c r="AA132" s="1"/>
      <c r="AB132" s="1"/>
      <c r="AC132" s="1"/>
    </row>
    <row r="136" spans="26:29" ht="11.25">
      <c r="Z136" s="1"/>
      <c r="AA136" s="1"/>
      <c r="AB136" s="1"/>
      <c r="AC136" s="1"/>
    </row>
    <row r="147" spans="26:29" ht="11.25">
      <c r="Z147" s="1"/>
      <c r="AA147" s="1"/>
      <c r="AB147" s="1"/>
      <c r="AC147" s="1"/>
    </row>
    <row r="148" spans="26:29" ht="11.25">
      <c r="Z148" s="1"/>
      <c r="AA148" s="1"/>
      <c r="AB148" s="1"/>
      <c r="AC148" s="1"/>
    </row>
    <row r="157" spans="26:29" ht="11.25">
      <c r="Z157" s="1"/>
      <c r="AA157" s="1"/>
      <c r="AB157" s="1"/>
      <c r="AC157" s="1"/>
    </row>
    <row r="158" spans="26:29" ht="11.25">
      <c r="Z158" s="1"/>
      <c r="AA158" s="1"/>
      <c r="AB158" s="1"/>
      <c r="AC158" s="1"/>
    </row>
    <row r="159" spans="26:29" ht="11.25">
      <c r="Z159" s="1"/>
      <c r="AA159" s="1"/>
      <c r="AB159" s="1"/>
      <c r="AC159" s="1"/>
    </row>
    <row r="175" spans="26:29" ht="11.25">
      <c r="Z175" s="1"/>
      <c r="AA175" s="1"/>
      <c r="AB175" s="1"/>
      <c r="AC175" s="1"/>
    </row>
    <row r="178" spans="26:29" ht="11.25">
      <c r="Z178" s="1"/>
      <c r="AA178" s="1"/>
      <c r="AB178" s="1"/>
      <c r="AC178" s="1"/>
    </row>
    <row r="182" spans="26:29" ht="11.25">
      <c r="Z182" s="1"/>
      <c r="AA182" s="1"/>
      <c r="AB182" s="1"/>
      <c r="AC182" s="1"/>
    </row>
    <row r="183" spans="26:29" ht="11.25">
      <c r="Z183" s="1"/>
      <c r="AA183" s="1"/>
      <c r="AB183" s="1"/>
      <c r="AC183" s="1"/>
    </row>
    <row r="192" spans="26:29" ht="11.25">
      <c r="Z192" s="1"/>
      <c r="AA192" s="1"/>
      <c r="AB192" s="1"/>
      <c r="AC192" s="1"/>
    </row>
    <row r="193" spans="26:29" ht="11.25">
      <c r="Z193" s="1"/>
      <c r="AA193" s="1"/>
      <c r="AB193" s="1"/>
      <c r="AC193" s="1"/>
    </row>
    <row r="197" spans="26:29" ht="11.25">
      <c r="Z197" s="1"/>
      <c r="AA197" s="1"/>
      <c r="AB197" s="1"/>
      <c r="AC197" s="1"/>
    </row>
    <row r="199" spans="26:29" ht="11.25">
      <c r="Z199" s="1"/>
      <c r="AA199" s="1"/>
      <c r="AB199" s="1"/>
      <c r="AC199" s="1"/>
    </row>
    <row r="202" spans="26:29" ht="11.25">
      <c r="Z202" s="1"/>
      <c r="AA202" s="1"/>
      <c r="AB202" s="1"/>
      <c r="AC202" s="1"/>
    </row>
    <row r="203" spans="26:29" ht="11.25">
      <c r="Z203" s="1"/>
      <c r="AA203" s="1"/>
      <c r="AB203" s="1"/>
      <c r="AC203" s="1"/>
    </row>
    <row r="208" spans="26:29" ht="11.25">
      <c r="Z208" s="1"/>
      <c r="AA208" s="1"/>
      <c r="AB208" s="1"/>
      <c r="AC208" s="1"/>
    </row>
    <row r="212" spans="26:29" ht="11.25">
      <c r="Z212" s="1"/>
      <c r="AA212" s="1"/>
      <c r="AB212" s="1"/>
      <c r="AC212" s="1"/>
    </row>
    <row r="214" spans="26:29" ht="11.25">
      <c r="Z214" s="1"/>
      <c r="AA214" s="1"/>
      <c r="AB214" s="1"/>
      <c r="AC214" s="1"/>
    </row>
    <row r="227" spans="26:29" ht="11.25">
      <c r="Z227" s="1"/>
      <c r="AA227" s="1"/>
      <c r="AB227" s="1"/>
      <c r="AC227" s="1"/>
    </row>
    <row r="228" spans="26:29" ht="11.25">
      <c r="Z228" s="1"/>
      <c r="AA228" s="1"/>
      <c r="AB228" s="1"/>
      <c r="AC228" s="1"/>
    </row>
    <row r="242" spans="26:29" ht="11.25">
      <c r="Z242" s="1"/>
      <c r="AA242" s="1"/>
      <c r="AB242" s="1"/>
      <c r="AC242" s="1"/>
    </row>
    <row r="252" spans="26:29" ht="11.25">
      <c r="Z252" s="1"/>
      <c r="AA252" s="1"/>
      <c r="AB252" s="1"/>
      <c r="AC252" s="1"/>
    </row>
    <row r="255" spans="26:29" ht="11.25">
      <c r="Z255" s="1"/>
      <c r="AA255" s="1"/>
      <c r="AB255" s="1"/>
      <c r="AC255" s="1"/>
    </row>
    <row r="256" spans="26:29" ht="11.25">
      <c r="Z256" s="1"/>
      <c r="AA256" s="1"/>
      <c r="AB256" s="1"/>
      <c r="AC256" s="1"/>
    </row>
    <row r="258" spans="26:29" ht="11.25">
      <c r="Z258" s="1"/>
      <c r="AA258" s="1"/>
      <c r="AB258" s="1"/>
      <c r="AC258" s="1"/>
    </row>
    <row r="259" spans="26:29" ht="11.25">
      <c r="Z259" s="1"/>
      <c r="AA259" s="1"/>
      <c r="AB259" s="1"/>
      <c r="AC259" s="1"/>
    </row>
    <row r="270" spans="26:29" ht="11.25">
      <c r="Z270" s="1"/>
      <c r="AA270" s="1"/>
      <c r="AB270" s="1"/>
      <c r="AC270" s="1"/>
    </row>
    <row r="271" spans="26:29" ht="11.25">
      <c r="Z271" s="1"/>
      <c r="AA271" s="1"/>
      <c r="AB271" s="1"/>
      <c r="AC271" s="1"/>
    </row>
    <row r="278" spans="26:29" ht="11.25">
      <c r="Z278" s="1"/>
      <c r="AA278" s="1"/>
      <c r="AB278" s="1"/>
      <c r="AC278" s="1"/>
    </row>
    <row r="292" spans="26:29" ht="11.25">
      <c r="Z292" s="1"/>
      <c r="AA292" s="1"/>
      <c r="AB292" s="1"/>
      <c r="AC292" s="1"/>
    </row>
    <row r="322" spans="26:29" ht="11.25">
      <c r="Z322" s="1"/>
      <c r="AA322" s="1"/>
      <c r="AB322" s="1"/>
      <c r="AC322" s="1"/>
    </row>
    <row r="346" spans="26:29" ht="11.25">
      <c r="Z346" s="1"/>
      <c r="AA346" s="1"/>
      <c r="AB346" s="1"/>
      <c r="AC346" s="1"/>
    </row>
    <row r="362" spans="26:29" ht="11.25">
      <c r="Z362" s="1"/>
      <c r="AA362" s="1"/>
      <c r="AB362" s="1"/>
      <c r="AC362" s="1"/>
    </row>
    <row r="378" spans="26:29" ht="11.25">
      <c r="Z378" s="1"/>
      <c r="AA378" s="1"/>
      <c r="AB378" s="1"/>
      <c r="AC378" s="1"/>
    </row>
    <row r="394" spans="26:29" ht="11.25">
      <c r="Z394" s="1"/>
      <c r="AA394" s="1"/>
      <c r="AB394" s="1"/>
      <c r="AC394" s="1"/>
    </row>
    <row r="404" spans="26:29" ht="11.25">
      <c r="Z404" s="1"/>
      <c r="AA404" s="1"/>
      <c r="AB404" s="1"/>
      <c r="AC404" s="1"/>
    </row>
    <row r="421" spans="26:29" ht="11.25">
      <c r="Z421" s="1"/>
      <c r="AA421" s="1"/>
      <c r="AB421" s="1"/>
      <c r="AC421" s="1"/>
    </row>
    <row r="422" spans="26:29" ht="11.25">
      <c r="Z422" s="1"/>
      <c r="AA422" s="1"/>
      <c r="AB422" s="1"/>
      <c r="AC422" s="1"/>
    </row>
    <row r="424" spans="26:29" ht="11.25">
      <c r="Z424" s="1"/>
      <c r="AA424" s="1"/>
      <c r="AB424" s="1"/>
      <c r="AC424" s="1"/>
    </row>
    <row r="431" spans="26:29" ht="11.25">
      <c r="Z431" s="1"/>
      <c r="AA431" s="1"/>
      <c r="AB431" s="1"/>
      <c r="AC431" s="1"/>
    </row>
    <row r="439" spans="26:29" ht="11.25">
      <c r="Z439" s="1"/>
      <c r="AA439" s="1"/>
      <c r="AB439" s="1"/>
      <c r="AC439" s="1"/>
    </row>
    <row r="444" spans="26:29" ht="11.25">
      <c r="Z444" s="1"/>
      <c r="AA444" s="1"/>
      <c r="AB444" s="1"/>
      <c r="AC444" s="1"/>
    </row>
    <row r="480" ht="11.25">
      <c r="AC480" s="1"/>
    </row>
    <row r="506" spans="26:29" ht="11.25">
      <c r="Z506" s="1"/>
      <c r="AA506" s="1"/>
      <c r="AB506" s="1"/>
      <c r="AC506" s="1"/>
    </row>
    <row r="512" spans="26:29" ht="11.25">
      <c r="Z512" s="1"/>
      <c r="AA512" s="1"/>
      <c r="AB512" s="1"/>
      <c r="AC512" s="1"/>
    </row>
    <row r="544" spans="26:29" ht="11.25">
      <c r="Z544" s="1"/>
      <c r="AA544" s="1"/>
      <c r="AB544" s="1"/>
      <c r="AC544" s="1"/>
    </row>
    <row r="566" ht="11.25">
      <c r="AC566" s="1"/>
    </row>
    <row r="570" spans="26:29" ht="11.25">
      <c r="Z570" s="1"/>
      <c r="AA570" s="1"/>
      <c r="AB570" s="1"/>
      <c r="AC570" s="1"/>
    </row>
    <row r="586" spans="26:29" ht="11.25">
      <c r="Z586" s="1"/>
      <c r="AA586" s="1"/>
      <c r="AB586" s="1"/>
      <c r="AC586" s="1"/>
    </row>
    <row r="595" spans="26:29" ht="11.25">
      <c r="Z595" s="1"/>
      <c r="AA595" s="1"/>
      <c r="AB595" s="1"/>
      <c r="AC595" s="1"/>
    </row>
    <row r="603" spans="26:29" ht="11.25">
      <c r="Z603" s="1"/>
      <c r="AA603" s="1"/>
      <c r="AB603" s="1"/>
      <c r="AC603" s="1"/>
    </row>
    <row r="624" spans="26:29" ht="11.25">
      <c r="Z624" s="1"/>
      <c r="AA624" s="1"/>
      <c r="AB624" s="1"/>
      <c r="AC624" s="1"/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86"/>
  <sheetViews>
    <sheetView workbookViewId="0" topLeftCell="A1">
      <selection activeCell="U3" sqref="U3"/>
    </sheetView>
  </sheetViews>
  <sheetFormatPr defaultColWidth="9.00390625" defaultRowHeight="12.75"/>
  <cols>
    <col min="1" max="2" width="4.25390625" style="1" customWidth="1"/>
    <col min="3" max="3" width="19.625" style="1" customWidth="1"/>
    <col min="4" max="4" width="4.75390625" style="1" customWidth="1"/>
    <col min="5" max="5" width="12.875" style="1" customWidth="1"/>
    <col min="6" max="6" width="15.75390625" style="1" customWidth="1"/>
    <col min="7" max="7" width="4.75390625" style="2" customWidth="1"/>
    <col min="8" max="8" width="7.375" style="3" customWidth="1"/>
    <col min="9" max="9" width="8.75390625" style="4" customWidth="1"/>
    <col min="10" max="10" width="4.75390625" style="1" customWidth="1"/>
    <col min="11" max="31" width="7.25390625" style="5" customWidth="1"/>
    <col min="32" max="32" width="7.25390625" style="1" customWidth="1"/>
    <col min="33" max="16384" width="9.125" style="1" customWidth="1"/>
  </cols>
  <sheetData>
    <row r="1" spans="30:31" ht="74.25" customHeight="1">
      <c r="AD1" s="1"/>
      <c r="AE1" s="1"/>
    </row>
    <row r="2" spans="1:31" s="6" customFormat="1" ht="20.25">
      <c r="A2" s="6" t="s">
        <v>0</v>
      </c>
      <c r="G2" s="7"/>
      <c r="H2" s="8"/>
      <c r="I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20.25">
      <c r="A3" s="6" t="s">
        <v>1</v>
      </c>
      <c r="G3" s="7"/>
      <c r="H3" s="8"/>
      <c r="I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7:31" s="10" customFormat="1" ht="12.75">
      <c r="G4" s="11"/>
      <c r="H4" s="12"/>
      <c r="I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4" customFormat="1" ht="15.75">
      <c r="A5" s="14" t="s">
        <v>2</v>
      </c>
      <c r="G5" s="15"/>
      <c r="H5" s="16"/>
      <c r="I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14" customFormat="1" ht="15.75">
      <c r="A6" s="14" t="s">
        <v>3</v>
      </c>
      <c r="G6" s="15"/>
      <c r="H6" s="16"/>
      <c r="I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10" customFormat="1" ht="13.5" thickBot="1">
      <c r="A7" s="10" t="s">
        <v>363</v>
      </c>
      <c r="G7" s="11"/>
      <c r="H7" s="12"/>
      <c r="I7" s="13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17" s="24" customFormat="1" ht="33.75">
      <c r="A8" s="18" t="s">
        <v>4</v>
      </c>
      <c r="B8" s="19" t="s">
        <v>5</v>
      </c>
      <c r="C8" s="19" t="s">
        <v>6</v>
      </c>
      <c r="D8" s="19" t="s">
        <v>7</v>
      </c>
      <c r="E8" s="19" t="s">
        <v>8</v>
      </c>
      <c r="F8" s="19" t="s">
        <v>9</v>
      </c>
      <c r="G8" s="20" t="s">
        <v>10</v>
      </c>
      <c r="H8" s="19" t="s">
        <v>11</v>
      </c>
      <c r="I8" s="19" t="s">
        <v>12</v>
      </c>
      <c r="J8" s="19" t="s">
        <v>13</v>
      </c>
      <c r="K8" s="21" t="s">
        <v>344</v>
      </c>
      <c r="L8" s="21" t="s">
        <v>345</v>
      </c>
      <c r="M8" s="21" t="s">
        <v>348</v>
      </c>
      <c r="N8" s="22" t="s">
        <v>172</v>
      </c>
      <c r="O8" s="21" t="s">
        <v>346</v>
      </c>
      <c r="P8" s="21" t="s">
        <v>347</v>
      </c>
      <c r="Q8" s="21" t="s">
        <v>349</v>
      </c>
    </row>
    <row r="9" spans="1:17" s="24" customFormat="1" ht="15.75">
      <c r="A9" s="25" t="s">
        <v>176</v>
      </c>
      <c r="B9" s="26"/>
      <c r="C9" s="26"/>
      <c r="D9" s="26"/>
      <c r="E9" s="26"/>
      <c r="F9" s="26"/>
      <c r="G9" s="27"/>
      <c r="H9" s="26"/>
      <c r="I9" s="28"/>
      <c r="J9" s="28"/>
      <c r="K9" s="28"/>
      <c r="L9" s="28"/>
      <c r="M9" s="28"/>
      <c r="N9" s="28"/>
      <c r="O9" s="28"/>
      <c r="P9" s="38"/>
      <c r="Q9" s="28"/>
    </row>
    <row r="10" spans="1:17" ht="11.25">
      <c r="A10" s="30">
        <v>1</v>
      </c>
      <c r="B10" s="31">
        <v>27</v>
      </c>
      <c r="C10" s="31" t="s">
        <v>177</v>
      </c>
      <c r="D10" s="31">
        <v>1986</v>
      </c>
      <c r="E10" s="31" t="s">
        <v>15</v>
      </c>
      <c r="F10" s="31" t="s">
        <v>178</v>
      </c>
      <c r="G10" s="32"/>
      <c r="H10" s="33">
        <v>0.037138859430948856</v>
      </c>
      <c r="I10" s="34"/>
      <c r="J10" s="31">
        <v>5</v>
      </c>
      <c r="K10" s="35">
        <v>0.009251872698465946</v>
      </c>
      <c r="L10" s="35">
        <v>0.009510815143585205</v>
      </c>
      <c r="M10" s="33">
        <f>K10+L10</f>
        <v>0.01876268784205115</v>
      </c>
      <c r="N10" s="33">
        <v>0.00042575597763061523</v>
      </c>
      <c r="O10" s="35">
        <v>0.008788108825683594</v>
      </c>
      <c r="P10" s="39">
        <v>0.009162306785583496</v>
      </c>
      <c r="Q10" s="33">
        <f>O10+P10</f>
        <v>0.01795041561126709</v>
      </c>
    </row>
    <row r="11" spans="1:31" ht="11.25">
      <c r="A11" s="30">
        <v>2</v>
      </c>
      <c r="B11" s="31">
        <v>33</v>
      </c>
      <c r="C11" s="31" t="s">
        <v>179</v>
      </c>
      <c r="D11" s="31">
        <v>1984</v>
      </c>
      <c r="E11" s="31" t="s">
        <v>180</v>
      </c>
      <c r="F11" s="31" t="s">
        <v>92</v>
      </c>
      <c r="G11" s="32" t="s">
        <v>50</v>
      </c>
      <c r="H11" s="33">
        <v>0.037698010603586796</v>
      </c>
      <c r="I11" s="34">
        <v>0.0005591511726379395</v>
      </c>
      <c r="J11" s="31">
        <v>5</v>
      </c>
      <c r="K11" s="35">
        <v>0.00958118836084998</v>
      </c>
      <c r="L11" s="35">
        <v>0.009764134883880615</v>
      </c>
      <c r="M11" s="33">
        <f aca="true" t="shared" si="0" ref="M11:M34">K11+L11</f>
        <v>0.019345323244730595</v>
      </c>
      <c r="N11" s="33">
        <v>0.00042742490768432617</v>
      </c>
      <c r="O11" s="35">
        <v>0.00891488790512085</v>
      </c>
      <c r="P11" s="39">
        <v>0.009010374546051025</v>
      </c>
      <c r="Q11" s="33">
        <f aca="true" t="shared" si="1" ref="Q11:Q34">O11+P11</f>
        <v>0.017925262451171875</v>
      </c>
      <c r="AB11" s="1"/>
      <c r="AC11" s="1"/>
      <c r="AD11" s="1"/>
      <c r="AE11" s="1"/>
    </row>
    <row r="12" spans="1:31" ht="11.25">
      <c r="A12" s="30">
        <v>3</v>
      </c>
      <c r="B12" s="31">
        <v>82</v>
      </c>
      <c r="C12" s="31" t="s">
        <v>181</v>
      </c>
      <c r="D12" s="31">
        <v>1983</v>
      </c>
      <c r="E12" s="31" t="s">
        <v>182</v>
      </c>
      <c r="F12" s="31" t="s">
        <v>183</v>
      </c>
      <c r="G12" s="32" t="s">
        <v>50</v>
      </c>
      <c r="H12" s="33">
        <v>0.03854999939600623</v>
      </c>
      <c r="I12" s="34">
        <v>0.001411139965057373</v>
      </c>
      <c r="J12" s="31">
        <v>5</v>
      </c>
      <c r="K12" s="35">
        <v>0.009571592013041141</v>
      </c>
      <c r="L12" s="35">
        <v>0.009849190711975098</v>
      </c>
      <c r="M12" s="33">
        <f t="shared" si="0"/>
        <v>0.01942078272501624</v>
      </c>
      <c r="N12" s="33">
        <v>0.00045418739318847656</v>
      </c>
      <c r="O12" s="35">
        <v>0.009141981601715088</v>
      </c>
      <c r="P12" s="39">
        <v>0.009533047676086426</v>
      </c>
      <c r="Q12" s="33">
        <f t="shared" si="1"/>
        <v>0.018675029277801514</v>
      </c>
      <c r="AB12" s="1"/>
      <c r="AC12" s="1"/>
      <c r="AD12" s="1"/>
      <c r="AE12" s="1"/>
    </row>
    <row r="13" spans="1:17" ht="11.25">
      <c r="A13" s="30">
        <v>4</v>
      </c>
      <c r="B13" s="31">
        <v>81</v>
      </c>
      <c r="C13" s="31" t="s">
        <v>184</v>
      </c>
      <c r="D13" s="31">
        <v>1985</v>
      </c>
      <c r="E13" s="31" t="s">
        <v>185</v>
      </c>
      <c r="F13" s="31"/>
      <c r="G13" s="32" t="s">
        <v>50</v>
      </c>
      <c r="H13" s="33">
        <v>0.03939596811930335</v>
      </c>
      <c r="I13" s="34">
        <v>0.002257108688354492</v>
      </c>
      <c r="J13" s="31">
        <v>5</v>
      </c>
      <c r="K13" s="35">
        <v>0.009933272997538212</v>
      </c>
      <c r="L13" s="35">
        <v>0.010435104370117188</v>
      </c>
      <c r="M13" s="33">
        <f t="shared" si="0"/>
        <v>0.0203683773676554</v>
      </c>
      <c r="N13" s="33">
        <v>0.0006335973739624023</v>
      </c>
      <c r="O13" s="35">
        <v>0.00913006067276001</v>
      </c>
      <c r="P13" s="39">
        <v>0.009263932704925537</v>
      </c>
      <c r="Q13" s="33">
        <f t="shared" si="1"/>
        <v>0.018393993377685547</v>
      </c>
    </row>
    <row r="14" spans="1:31" ht="11.25">
      <c r="A14" s="30">
        <v>5</v>
      </c>
      <c r="B14" s="31">
        <v>79</v>
      </c>
      <c r="C14" s="31" t="s">
        <v>186</v>
      </c>
      <c r="D14" s="31">
        <v>1982</v>
      </c>
      <c r="E14" s="31" t="s">
        <v>187</v>
      </c>
      <c r="F14" s="31" t="s">
        <v>92</v>
      </c>
      <c r="G14" s="32" t="s">
        <v>50</v>
      </c>
      <c r="H14" s="33">
        <v>0.03941188255945838</v>
      </c>
      <c r="I14" s="34">
        <v>0.0022730231285095215</v>
      </c>
      <c r="J14" s="31">
        <v>5</v>
      </c>
      <c r="K14" s="35">
        <v>0.0097368756930033</v>
      </c>
      <c r="L14" s="35">
        <v>0.010328054428100586</v>
      </c>
      <c r="M14" s="33">
        <f t="shared" si="0"/>
        <v>0.020064930121103886</v>
      </c>
      <c r="N14" s="33">
        <v>0.0005170702934265137</v>
      </c>
      <c r="O14" s="35">
        <v>0.00929194688796997</v>
      </c>
      <c r="P14" s="39">
        <v>0.009537935256958008</v>
      </c>
      <c r="Q14" s="33">
        <f t="shared" si="1"/>
        <v>0.01882988214492798</v>
      </c>
      <c r="AB14" s="1"/>
      <c r="AC14" s="1"/>
      <c r="AD14" s="1"/>
      <c r="AE14" s="1"/>
    </row>
    <row r="15" spans="1:31" ht="11.25">
      <c r="A15" s="30">
        <v>6</v>
      </c>
      <c r="B15" s="31">
        <v>54</v>
      </c>
      <c r="C15" s="31" t="s">
        <v>188</v>
      </c>
      <c r="D15" s="31">
        <v>1989</v>
      </c>
      <c r="E15" s="31" t="s">
        <v>192</v>
      </c>
      <c r="F15" s="31" t="s">
        <v>356</v>
      </c>
      <c r="G15" s="32" t="s">
        <v>50</v>
      </c>
      <c r="H15" s="33">
        <v>0.03997574249903357</v>
      </c>
      <c r="I15" s="34">
        <v>0.002836883068084717</v>
      </c>
      <c r="J15" s="31">
        <v>5</v>
      </c>
      <c r="K15" s="35">
        <v>0.009924034277598026</v>
      </c>
      <c r="L15" s="35">
        <v>0.010522127151489258</v>
      </c>
      <c r="M15" s="33">
        <f t="shared" si="0"/>
        <v>0.020446161429087284</v>
      </c>
      <c r="N15" s="33">
        <v>0.00039511919021606445</v>
      </c>
      <c r="O15" s="35">
        <v>0.00980997085571289</v>
      </c>
      <c r="P15" s="39">
        <v>0.009324491024017334</v>
      </c>
      <c r="Q15" s="33">
        <f t="shared" si="1"/>
        <v>0.019134461879730225</v>
      </c>
      <c r="AB15" s="1"/>
      <c r="AC15" s="1"/>
      <c r="AD15" s="1"/>
      <c r="AE15" s="1"/>
    </row>
    <row r="16" spans="1:17" ht="11.25">
      <c r="A16" s="30">
        <v>7</v>
      </c>
      <c r="B16" s="31">
        <v>45</v>
      </c>
      <c r="C16" s="31" t="s">
        <v>189</v>
      </c>
      <c r="D16" s="31">
        <v>1982</v>
      </c>
      <c r="E16" s="31" t="s">
        <v>190</v>
      </c>
      <c r="F16" s="31" t="s">
        <v>92</v>
      </c>
      <c r="G16" s="32"/>
      <c r="H16" s="33">
        <v>0.04001210133234656</v>
      </c>
      <c r="I16" s="34">
        <v>0.002873241901397705</v>
      </c>
      <c r="J16" s="31">
        <v>5</v>
      </c>
      <c r="K16" s="35">
        <v>0.010293702284494999</v>
      </c>
      <c r="L16" s="35">
        <v>0.010446667671203613</v>
      </c>
      <c r="M16" s="33">
        <f t="shared" si="0"/>
        <v>0.020740369955698612</v>
      </c>
      <c r="N16" s="33">
        <v>0.0004932880401611328</v>
      </c>
      <c r="O16" s="35">
        <v>0.0094374418258667</v>
      </c>
      <c r="P16" s="39">
        <v>0.009341001510620117</v>
      </c>
      <c r="Q16" s="33">
        <f t="shared" si="1"/>
        <v>0.018778443336486816</v>
      </c>
    </row>
    <row r="17" spans="1:31" ht="11.25">
      <c r="A17" s="30">
        <v>8</v>
      </c>
      <c r="B17" s="31">
        <v>47</v>
      </c>
      <c r="C17" s="31" t="s">
        <v>191</v>
      </c>
      <c r="D17" s="31">
        <v>1982</v>
      </c>
      <c r="E17" s="31" t="s">
        <v>192</v>
      </c>
      <c r="F17" s="31" t="s">
        <v>193</v>
      </c>
      <c r="G17" s="32"/>
      <c r="H17" s="33">
        <v>0.041188518206278446</v>
      </c>
      <c r="I17" s="34">
        <v>0.00404965877532959</v>
      </c>
      <c r="J17" s="31">
        <v>5</v>
      </c>
      <c r="K17" s="35">
        <v>0.010318438212076786</v>
      </c>
      <c r="L17" s="35">
        <v>0.010431349277496338</v>
      </c>
      <c r="M17" s="33">
        <f t="shared" si="0"/>
        <v>0.020749787489573124</v>
      </c>
      <c r="N17" s="33">
        <v>0.0005370974540710449</v>
      </c>
      <c r="O17" s="35">
        <v>0.009912490844726562</v>
      </c>
      <c r="P17" s="39">
        <v>0.009989142417907715</v>
      </c>
      <c r="Q17" s="33">
        <f t="shared" si="1"/>
        <v>0.019901633262634277</v>
      </c>
      <c r="AB17" s="1"/>
      <c r="AC17" s="1"/>
      <c r="AD17" s="1"/>
      <c r="AE17" s="1"/>
    </row>
    <row r="18" spans="1:17" ht="11.25">
      <c r="A18" s="30">
        <v>9</v>
      </c>
      <c r="B18" s="31">
        <v>89</v>
      </c>
      <c r="C18" s="31" t="s">
        <v>194</v>
      </c>
      <c r="D18" s="31">
        <v>1989</v>
      </c>
      <c r="E18" s="31" t="s">
        <v>15</v>
      </c>
      <c r="F18" s="31" t="s">
        <v>195</v>
      </c>
      <c r="G18" s="32"/>
      <c r="H18" s="33">
        <v>0.04228572050730384</v>
      </c>
      <c r="I18" s="34">
        <v>0.0051468610763549805</v>
      </c>
      <c r="J18" s="31">
        <v>5</v>
      </c>
      <c r="K18" s="35">
        <v>0.010393182436625126</v>
      </c>
      <c r="L18" s="35">
        <v>0.011112332344055176</v>
      </c>
      <c r="M18" s="33">
        <f t="shared" si="0"/>
        <v>0.0215055147806803</v>
      </c>
      <c r="N18" s="33">
        <v>0.0005048513412475586</v>
      </c>
      <c r="O18" s="35">
        <v>0.010165750980377197</v>
      </c>
      <c r="P18" s="39">
        <v>0.01010960340499878</v>
      </c>
      <c r="Q18" s="33">
        <f t="shared" si="1"/>
        <v>0.020275354385375977</v>
      </c>
    </row>
    <row r="19" spans="1:31" ht="11.25">
      <c r="A19" s="30">
        <v>10</v>
      </c>
      <c r="B19" s="31">
        <v>99</v>
      </c>
      <c r="C19" s="31" t="s">
        <v>196</v>
      </c>
      <c r="D19" s="31">
        <v>1989</v>
      </c>
      <c r="E19" s="31" t="s">
        <v>15</v>
      </c>
      <c r="F19" s="31" t="s">
        <v>42</v>
      </c>
      <c r="G19" s="32" t="s">
        <v>17</v>
      </c>
      <c r="H19" s="33">
        <v>0.04237649838129676</v>
      </c>
      <c r="I19" s="34">
        <v>0.0052376389503479</v>
      </c>
      <c r="J19" s="31">
        <v>5</v>
      </c>
      <c r="K19" s="35">
        <v>0.01030997435251868</v>
      </c>
      <c r="L19" s="35">
        <v>0.011211633682250977</v>
      </c>
      <c r="M19" s="33">
        <f t="shared" si="0"/>
        <v>0.021521608034769657</v>
      </c>
      <c r="N19" s="33">
        <v>0.0004754066467285156</v>
      </c>
      <c r="O19" s="35">
        <v>0.010107100009918213</v>
      </c>
      <c r="P19" s="39">
        <v>0.010272383689880371</v>
      </c>
      <c r="Q19" s="33">
        <f t="shared" si="1"/>
        <v>0.020379483699798584</v>
      </c>
      <c r="AB19" s="1"/>
      <c r="AC19" s="1"/>
      <c r="AD19" s="1"/>
      <c r="AE19" s="1"/>
    </row>
    <row r="20" spans="1:31" ht="11.25">
      <c r="A20" s="30">
        <v>11</v>
      </c>
      <c r="B20" s="31">
        <v>46</v>
      </c>
      <c r="C20" s="31" t="s">
        <v>162</v>
      </c>
      <c r="D20" s="31">
        <v>1990</v>
      </c>
      <c r="E20" s="31" t="s">
        <v>190</v>
      </c>
      <c r="F20" s="31"/>
      <c r="G20" s="32">
        <v>1</v>
      </c>
      <c r="H20" s="33">
        <v>0.04256365696589148</v>
      </c>
      <c r="I20" s="34">
        <v>0.005424797534942627</v>
      </c>
      <c r="J20" s="31">
        <v>5</v>
      </c>
      <c r="K20" s="35">
        <v>0.010549942652384403</v>
      </c>
      <c r="L20" s="35">
        <v>0.011402487754821777</v>
      </c>
      <c r="M20" s="33">
        <f t="shared" si="0"/>
        <v>0.02195243040720618</v>
      </c>
      <c r="N20" s="33">
        <v>0.0005077123641967773</v>
      </c>
      <c r="O20" s="35">
        <v>0.009951770305633545</v>
      </c>
      <c r="P20" s="39">
        <v>0.01015174388885498</v>
      </c>
      <c r="Q20" s="33">
        <f t="shared" si="1"/>
        <v>0.020103514194488525</v>
      </c>
      <c r="AB20" s="1"/>
      <c r="AC20" s="1"/>
      <c r="AD20" s="1"/>
      <c r="AE20" s="1"/>
    </row>
    <row r="21" spans="1:17" ht="11.25">
      <c r="A21" s="30">
        <v>12</v>
      </c>
      <c r="B21" s="31">
        <v>52</v>
      </c>
      <c r="C21" s="31" t="s">
        <v>197</v>
      </c>
      <c r="D21" s="31">
        <v>1988</v>
      </c>
      <c r="E21" s="31" t="s">
        <v>101</v>
      </c>
      <c r="F21" s="31" t="s">
        <v>198</v>
      </c>
      <c r="G21" s="32" t="s">
        <v>50</v>
      </c>
      <c r="H21" s="33">
        <v>0.04280779759089148</v>
      </c>
      <c r="I21" s="34">
        <v>0.005668938159942627</v>
      </c>
      <c r="J21" s="31">
        <v>5</v>
      </c>
      <c r="K21" s="35">
        <v>0.010417024294535282</v>
      </c>
      <c r="L21" s="35">
        <v>0.011362850666046143</v>
      </c>
      <c r="M21" s="33">
        <f t="shared" si="0"/>
        <v>0.021779874960581425</v>
      </c>
      <c r="N21" s="33">
        <v>0.000531315803527832</v>
      </c>
      <c r="O21" s="35">
        <v>0.010065138339996338</v>
      </c>
      <c r="P21" s="39">
        <v>0.010431468486785889</v>
      </c>
      <c r="Q21" s="33">
        <f t="shared" si="1"/>
        <v>0.020496606826782227</v>
      </c>
    </row>
    <row r="22" spans="1:17" ht="11.25">
      <c r="A22" s="30">
        <v>13</v>
      </c>
      <c r="B22" s="31">
        <v>20</v>
      </c>
      <c r="C22" s="31" t="s">
        <v>199</v>
      </c>
      <c r="D22" s="31">
        <v>1984</v>
      </c>
      <c r="E22" s="31" t="s">
        <v>15</v>
      </c>
      <c r="F22" s="31" t="s">
        <v>73</v>
      </c>
      <c r="G22" s="32" t="s">
        <v>17</v>
      </c>
      <c r="H22" s="33">
        <v>0.042956093947092655</v>
      </c>
      <c r="I22" s="34">
        <v>0.005817234516143799</v>
      </c>
      <c r="J22" s="31">
        <v>5</v>
      </c>
      <c r="K22" s="35">
        <v>0.010381201903025272</v>
      </c>
      <c r="L22" s="35">
        <v>0.011453449726104736</v>
      </c>
      <c r="M22" s="33">
        <f t="shared" si="0"/>
        <v>0.02183465162913001</v>
      </c>
      <c r="N22" s="33">
        <v>0.0005961060523986816</v>
      </c>
      <c r="O22" s="35">
        <v>0.010139226913452148</v>
      </c>
      <c r="P22" s="39">
        <v>0.010386109352111816</v>
      </c>
      <c r="Q22" s="33">
        <f t="shared" si="1"/>
        <v>0.020525336265563965</v>
      </c>
    </row>
    <row r="23" spans="1:17" ht="11.25">
      <c r="A23" s="30">
        <v>14</v>
      </c>
      <c r="B23" s="31">
        <v>57</v>
      </c>
      <c r="C23" s="31" t="s">
        <v>200</v>
      </c>
      <c r="D23" s="31">
        <v>1989</v>
      </c>
      <c r="E23" s="31" t="s">
        <v>201</v>
      </c>
      <c r="F23" s="31" t="s">
        <v>202</v>
      </c>
      <c r="G23" s="32">
        <v>1</v>
      </c>
      <c r="H23" s="33">
        <v>0.04296479622522986</v>
      </c>
      <c r="I23" s="34">
        <v>0.005825936794281006</v>
      </c>
      <c r="J23" s="31">
        <v>5</v>
      </c>
      <c r="K23" s="35">
        <v>0.010784129301706913</v>
      </c>
      <c r="L23" s="35">
        <v>0.011005878448486328</v>
      </c>
      <c r="M23" s="33">
        <f t="shared" si="0"/>
        <v>0.02179000775019324</v>
      </c>
      <c r="N23" s="33">
        <v>0.0006170272827148438</v>
      </c>
      <c r="O23" s="35">
        <v>0.010144710540771484</v>
      </c>
      <c r="P23" s="39">
        <v>0.010413050651550293</v>
      </c>
      <c r="Q23" s="33">
        <f t="shared" si="1"/>
        <v>0.020557761192321777</v>
      </c>
    </row>
    <row r="24" spans="1:17" ht="11.25">
      <c r="A24" s="30">
        <v>15</v>
      </c>
      <c r="B24" s="31">
        <v>32</v>
      </c>
      <c r="C24" s="31" t="s">
        <v>203</v>
      </c>
      <c r="D24" s="31">
        <v>1982</v>
      </c>
      <c r="E24" s="31" t="s">
        <v>15</v>
      </c>
      <c r="F24" s="31"/>
      <c r="G24" s="32"/>
      <c r="H24" s="33">
        <v>0.043092648188273075</v>
      </c>
      <c r="I24" s="34">
        <v>0.005953788757324219</v>
      </c>
      <c r="J24" s="31">
        <v>5</v>
      </c>
      <c r="K24" s="35">
        <v>0.011215488115946415</v>
      </c>
      <c r="L24" s="35">
        <v>0.011479794979095459</v>
      </c>
      <c r="M24" s="33">
        <f t="shared" si="0"/>
        <v>0.022695283095041874</v>
      </c>
      <c r="N24" s="33">
        <v>0.000573575496673584</v>
      </c>
      <c r="O24" s="35">
        <v>0.009668946266174316</v>
      </c>
      <c r="P24" s="39">
        <v>0.0101548433303833</v>
      </c>
      <c r="Q24" s="33">
        <f t="shared" si="1"/>
        <v>0.019823789596557617</v>
      </c>
    </row>
    <row r="25" spans="1:31" ht="11.25">
      <c r="A25" s="30">
        <v>16</v>
      </c>
      <c r="B25" s="31">
        <v>34</v>
      </c>
      <c r="C25" s="31" t="s">
        <v>204</v>
      </c>
      <c r="D25" s="31">
        <v>1991</v>
      </c>
      <c r="E25" s="31" t="s">
        <v>205</v>
      </c>
      <c r="F25" s="31"/>
      <c r="G25" s="32"/>
      <c r="H25" s="33">
        <v>0.045037607351938846</v>
      </c>
      <c r="I25" s="34">
        <v>0.00789874792098999</v>
      </c>
      <c r="J25" s="31">
        <v>5</v>
      </c>
      <c r="K25" s="35">
        <v>0.011046747366587284</v>
      </c>
      <c r="L25" s="35">
        <v>0.011593401432037354</v>
      </c>
      <c r="M25" s="33">
        <f t="shared" si="0"/>
        <v>0.022640148798624637</v>
      </c>
      <c r="N25" s="33">
        <v>0.0007341504096984863</v>
      </c>
      <c r="O25" s="35">
        <v>0.01065129041671753</v>
      </c>
      <c r="P25" s="39">
        <v>0.011012017726898193</v>
      </c>
      <c r="Q25" s="33">
        <f t="shared" si="1"/>
        <v>0.021663308143615723</v>
      </c>
      <c r="AB25" s="1"/>
      <c r="AC25" s="1"/>
      <c r="AD25" s="1"/>
      <c r="AE25" s="1"/>
    </row>
    <row r="26" spans="1:17" ht="11.25">
      <c r="A26" s="30">
        <v>17</v>
      </c>
      <c r="B26" s="31">
        <v>64</v>
      </c>
      <c r="C26" s="31" t="s">
        <v>206</v>
      </c>
      <c r="D26" s="31">
        <v>1987</v>
      </c>
      <c r="E26" s="31" t="s">
        <v>15</v>
      </c>
      <c r="F26" s="31"/>
      <c r="G26" s="32" t="s">
        <v>17</v>
      </c>
      <c r="H26" s="33">
        <v>0.04537997643152869</v>
      </c>
      <c r="I26" s="34">
        <v>0.008241117000579834</v>
      </c>
      <c r="J26" s="31">
        <v>5</v>
      </c>
      <c r="K26" s="35">
        <v>0.011058847109476688</v>
      </c>
      <c r="L26" s="35">
        <v>0.011963963508605957</v>
      </c>
      <c r="M26" s="33">
        <f t="shared" si="0"/>
        <v>0.023022810618082645</v>
      </c>
      <c r="N26" s="33">
        <v>0.0005267858505249023</v>
      </c>
      <c r="O26" s="35">
        <v>0.010981500148773193</v>
      </c>
      <c r="P26" s="39">
        <v>0.01084887981414795</v>
      </c>
      <c r="Q26" s="33">
        <f t="shared" si="1"/>
        <v>0.021830379962921143</v>
      </c>
    </row>
    <row r="27" spans="1:17" ht="11.25">
      <c r="A27" s="30">
        <v>18</v>
      </c>
      <c r="B27" s="31">
        <v>56</v>
      </c>
      <c r="C27" s="31" t="s">
        <v>207</v>
      </c>
      <c r="D27" s="31">
        <v>1984</v>
      </c>
      <c r="E27" s="31" t="s">
        <v>15</v>
      </c>
      <c r="F27" s="31"/>
      <c r="G27" s="32"/>
      <c r="H27" s="33">
        <v>0.04557184378306067</v>
      </c>
      <c r="I27" s="34">
        <v>0.008432984352111816</v>
      </c>
      <c r="J27" s="31">
        <v>5</v>
      </c>
      <c r="K27" s="35">
        <v>0.010912875334421757</v>
      </c>
      <c r="L27" s="35">
        <v>0.011688768863677979</v>
      </c>
      <c r="M27" s="33">
        <f t="shared" si="0"/>
        <v>0.022601644198099735</v>
      </c>
      <c r="N27" s="33">
        <v>0.0005570650100708008</v>
      </c>
      <c r="O27" s="35">
        <v>0.01080864667892456</v>
      </c>
      <c r="P27" s="39">
        <v>0.011604487895965576</v>
      </c>
      <c r="Q27" s="33">
        <f t="shared" si="1"/>
        <v>0.022413134574890137</v>
      </c>
    </row>
    <row r="28" spans="1:17" ht="11.25">
      <c r="A28" s="30">
        <v>19</v>
      </c>
      <c r="B28" s="31">
        <v>3</v>
      </c>
      <c r="C28" s="31" t="s">
        <v>208</v>
      </c>
      <c r="D28" s="31">
        <v>1989</v>
      </c>
      <c r="E28" s="31" t="s">
        <v>15</v>
      </c>
      <c r="F28" s="31" t="s">
        <v>44</v>
      </c>
      <c r="G28" s="32">
        <v>1</v>
      </c>
      <c r="H28" s="33">
        <v>0.045589546362558964</v>
      </c>
      <c r="I28" s="34">
        <v>0.008450686931610107</v>
      </c>
      <c r="J28" s="31">
        <v>5</v>
      </c>
      <c r="K28" s="35">
        <v>0.01135144631067908</v>
      </c>
      <c r="L28" s="35">
        <v>0.011998534202575684</v>
      </c>
      <c r="M28" s="33">
        <f t="shared" si="0"/>
        <v>0.023349980513254764</v>
      </c>
      <c r="N28" s="33">
        <v>0.0007521510124206543</v>
      </c>
      <c r="O28" s="35">
        <v>0.01065516471862793</v>
      </c>
      <c r="P28" s="39">
        <v>0.010832250118255615</v>
      </c>
      <c r="Q28" s="33">
        <f t="shared" si="1"/>
        <v>0.021487414836883545</v>
      </c>
    </row>
    <row r="29" spans="1:31" ht="11.25">
      <c r="A29" s="30">
        <v>20</v>
      </c>
      <c r="B29" s="31">
        <v>104</v>
      </c>
      <c r="C29" s="31" t="s">
        <v>209</v>
      </c>
      <c r="D29" s="31">
        <v>1986</v>
      </c>
      <c r="E29" s="31" t="s">
        <v>15</v>
      </c>
      <c r="F29" s="31" t="s">
        <v>92</v>
      </c>
      <c r="G29" s="32" t="s">
        <v>17</v>
      </c>
      <c r="H29" s="33">
        <v>0.04587654272715247</v>
      </c>
      <c r="I29" s="34">
        <v>0.008737683296203613</v>
      </c>
      <c r="J29" s="31">
        <v>5</v>
      </c>
      <c r="K29" s="35">
        <v>0.01120404402414954</v>
      </c>
      <c r="L29" s="35">
        <v>0.011930882930755615</v>
      </c>
      <c r="M29" s="33">
        <f t="shared" si="0"/>
        <v>0.023134926954905155</v>
      </c>
      <c r="N29" s="33">
        <v>0.0006895065307617188</v>
      </c>
      <c r="O29" s="35">
        <v>0.01097792387008667</v>
      </c>
      <c r="P29" s="39">
        <v>0.011074185371398926</v>
      </c>
      <c r="Q29" s="33">
        <f t="shared" si="1"/>
        <v>0.022052109241485596</v>
      </c>
      <c r="AB29" s="1"/>
      <c r="AC29" s="1"/>
      <c r="AD29" s="1"/>
      <c r="AE29" s="1"/>
    </row>
    <row r="30" spans="1:17" ht="11.25">
      <c r="A30" s="30">
        <v>21</v>
      </c>
      <c r="B30" s="31">
        <v>91</v>
      </c>
      <c r="C30" s="31" t="s">
        <v>163</v>
      </c>
      <c r="D30" s="31">
        <v>1991</v>
      </c>
      <c r="E30" s="31" t="s">
        <v>164</v>
      </c>
      <c r="F30" s="31"/>
      <c r="G30" s="32" t="s">
        <v>210</v>
      </c>
      <c r="H30" s="33">
        <v>0.04813043276468909</v>
      </c>
      <c r="I30" s="34">
        <v>0.010991573333740234</v>
      </c>
      <c r="J30" s="31">
        <v>5</v>
      </c>
      <c r="K30" s="35">
        <v>0.011565546194712284</v>
      </c>
      <c r="L30" s="35">
        <v>0.012512147426605225</v>
      </c>
      <c r="M30" s="33">
        <f t="shared" si="0"/>
        <v>0.02407769362131751</v>
      </c>
      <c r="N30" s="33">
        <v>0.0009756088256835938</v>
      </c>
      <c r="O30" s="35">
        <v>0.011246442794799805</v>
      </c>
      <c r="P30" s="39">
        <v>0.011830687522888184</v>
      </c>
      <c r="Q30" s="33">
        <f t="shared" si="1"/>
        <v>0.02307713031768799</v>
      </c>
    </row>
    <row r="31" spans="1:17" ht="11.25">
      <c r="A31" s="30">
        <v>22</v>
      </c>
      <c r="B31" s="31">
        <v>60</v>
      </c>
      <c r="C31" s="31" t="s">
        <v>211</v>
      </c>
      <c r="D31" s="31">
        <v>1983</v>
      </c>
      <c r="E31" s="31" t="s">
        <v>101</v>
      </c>
      <c r="F31" s="31" t="s">
        <v>212</v>
      </c>
      <c r="G31" s="32">
        <v>1</v>
      </c>
      <c r="H31" s="33">
        <v>0.04927317301432288</v>
      </c>
      <c r="I31" s="34">
        <v>0.012134313583374023</v>
      </c>
      <c r="J31" s="31">
        <v>5</v>
      </c>
      <c r="K31" s="35">
        <v>0.012469271818796757</v>
      </c>
      <c r="L31" s="35">
        <v>0.013317227363586426</v>
      </c>
      <c r="M31" s="33">
        <f t="shared" si="0"/>
        <v>0.025786499182383182</v>
      </c>
      <c r="N31" s="33">
        <v>0.0006595849990844727</v>
      </c>
      <c r="O31" s="35">
        <v>0.011350154876708984</v>
      </c>
      <c r="P31" s="39">
        <v>0.01147693395614624</v>
      </c>
      <c r="Q31" s="33">
        <f t="shared" si="1"/>
        <v>0.022827088832855225</v>
      </c>
    </row>
    <row r="32" spans="1:17" ht="11.25">
      <c r="A32" s="30">
        <v>23</v>
      </c>
      <c r="B32" s="31">
        <v>98</v>
      </c>
      <c r="C32" s="31" t="s">
        <v>213</v>
      </c>
      <c r="D32" s="31">
        <v>1984</v>
      </c>
      <c r="E32" s="31" t="s">
        <v>101</v>
      </c>
      <c r="F32" s="31" t="s">
        <v>214</v>
      </c>
      <c r="G32" s="32"/>
      <c r="H32" s="33">
        <v>0.0502562324206034</v>
      </c>
      <c r="I32" s="34">
        <v>0.013117372989654541</v>
      </c>
      <c r="J32" s="31">
        <v>5</v>
      </c>
      <c r="K32" s="35">
        <v>0.012108306090036991</v>
      </c>
      <c r="L32" s="35">
        <v>0.012944340705871582</v>
      </c>
      <c r="M32" s="33">
        <f t="shared" si="0"/>
        <v>0.025052646795908573</v>
      </c>
      <c r="N32" s="33">
        <v>0.00067138671875</v>
      </c>
      <c r="O32" s="35">
        <v>0.01183927059173584</v>
      </c>
      <c r="P32" s="39">
        <v>0.012692928314208984</v>
      </c>
      <c r="Q32" s="33">
        <f t="shared" si="1"/>
        <v>0.024532198905944824</v>
      </c>
    </row>
    <row r="33" spans="1:31" ht="11.25">
      <c r="A33" s="30">
        <v>24</v>
      </c>
      <c r="B33" s="31">
        <v>95</v>
      </c>
      <c r="C33" s="31" t="s">
        <v>215</v>
      </c>
      <c r="D33" s="31">
        <v>1990</v>
      </c>
      <c r="E33" s="31" t="s">
        <v>15</v>
      </c>
      <c r="F33" s="31" t="s">
        <v>216</v>
      </c>
      <c r="G33" s="32"/>
      <c r="H33" s="33">
        <v>0.05100695292154944</v>
      </c>
      <c r="I33" s="34">
        <v>0.013868093490600586</v>
      </c>
      <c r="J33" s="31">
        <v>5</v>
      </c>
      <c r="K33" s="35">
        <v>0.013208548227945927</v>
      </c>
      <c r="L33" s="35">
        <v>0.013654708862304688</v>
      </c>
      <c r="M33" s="33">
        <f t="shared" si="0"/>
        <v>0.026863257090250614</v>
      </c>
      <c r="N33" s="33">
        <v>0.0008512139320373535</v>
      </c>
      <c r="O33" s="35">
        <v>0.011405348777770996</v>
      </c>
      <c r="P33" s="39">
        <v>0.011887133121490479</v>
      </c>
      <c r="Q33" s="33">
        <f t="shared" si="1"/>
        <v>0.023292481899261475</v>
      </c>
      <c r="AB33" s="1"/>
      <c r="AC33" s="1"/>
      <c r="AD33" s="1"/>
      <c r="AE33" s="1"/>
    </row>
    <row r="34" spans="1:17" ht="11.25">
      <c r="A34" s="30">
        <v>25</v>
      </c>
      <c r="B34" s="31">
        <v>16</v>
      </c>
      <c r="C34" s="31" t="s">
        <v>217</v>
      </c>
      <c r="D34" s="31">
        <v>1986</v>
      </c>
      <c r="E34" s="31" t="s">
        <v>15</v>
      </c>
      <c r="F34" s="31"/>
      <c r="G34" s="32"/>
      <c r="H34" s="33">
        <v>0.0514585177103678</v>
      </c>
      <c r="I34" s="34">
        <v>0.014319658279418945</v>
      </c>
      <c r="J34" s="31">
        <v>5</v>
      </c>
      <c r="K34" s="35">
        <v>0.01192508141199744</v>
      </c>
      <c r="L34" s="35">
        <v>0.013034939765930176</v>
      </c>
      <c r="M34" s="33">
        <f t="shared" si="0"/>
        <v>0.024960021177927616</v>
      </c>
      <c r="N34" s="33">
        <v>0.000706791877746582</v>
      </c>
      <c r="O34" s="35">
        <v>0.012169361114501953</v>
      </c>
      <c r="P34" s="39">
        <v>0.01362234354019165</v>
      </c>
      <c r="Q34" s="33">
        <f t="shared" si="1"/>
        <v>0.025791704654693604</v>
      </c>
    </row>
    <row r="35" spans="1:17" ht="15.75">
      <c r="A35" s="25" t="s">
        <v>220</v>
      </c>
      <c r="B35" s="26"/>
      <c r="C35" s="26"/>
      <c r="D35" s="26"/>
      <c r="E35" s="26"/>
      <c r="F35" s="26"/>
      <c r="G35" s="27"/>
      <c r="H35" s="37"/>
      <c r="I35" s="34"/>
      <c r="J35" s="31"/>
      <c r="K35" s="35"/>
      <c r="L35" s="35"/>
      <c r="M35" s="35"/>
      <c r="N35" s="35"/>
      <c r="O35" s="35"/>
      <c r="P35" s="35"/>
      <c r="Q35" s="35"/>
    </row>
    <row r="36" spans="1:17" ht="11.25">
      <c r="A36" s="30">
        <v>1</v>
      </c>
      <c r="B36" s="31">
        <v>4</v>
      </c>
      <c r="C36" s="31" t="s">
        <v>221</v>
      </c>
      <c r="D36" s="31">
        <v>1979</v>
      </c>
      <c r="E36" s="31" t="s">
        <v>222</v>
      </c>
      <c r="F36" s="31"/>
      <c r="G36" s="32" t="s">
        <v>54</v>
      </c>
      <c r="H36" s="33">
        <v>0.03902522722880042</v>
      </c>
      <c r="I36" s="34"/>
      <c r="J36" s="31">
        <v>5</v>
      </c>
      <c r="K36" s="35">
        <v>0.009659091631571415</v>
      </c>
      <c r="L36" s="35">
        <v>0.009926259517669678</v>
      </c>
      <c r="M36" s="33">
        <f aca="true" t="shared" si="2" ref="M36:M45">K36+L36</f>
        <v>0.019585351149241093</v>
      </c>
      <c r="N36" s="33">
        <v>0.0004515647888183594</v>
      </c>
      <c r="O36" s="35">
        <v>0.009382545948028564</v>
      </c>
      <c r="P36" s="35">
        <v>0.009605765342712402</v>
      </c>
      <c r="Q36" s="33">
        <f aca="true" t="shared" si="3" ref="Q36:Q44">O36+P36</f>
        <v>0.018988311290740967</v>
      </c>
    </row>
    <row r="37" spans="1:17" ht="11.25">
      <c r="A37" s="30">
        <v>2</v>
      </c>
      <c r="B37" s="31">
        <v>88</v>
      </c>
      <c r="C37" s="31" t="s">
        <v>223</v>
      </c>
      <c r="D37" s="31">
        <v>1977</v>
      </c>
      <c r="E37" s="31" t="s">
        <v>88</v>
      </c>
      <c r="F37" s="31"/>
      <c r="G37" s="32" t="s">
        <v>50</v>
      </c>
      <c r="H37" s="33">
        <v>0.03906361262003577</v>
      </c>
      <c r="I37" s="34">
        <v>3.838539123535156E-05</v>
      </c>
      <c r="J37" s="31">
        <v>5</v>
      </c>
      <c r="K37" s="35">
        <v>0.01015804211298621</v>
      </c>
      <c r="L37" s="35">
        <v>0.010299503803253174</v>
      </c>
      <c r="M37" s="33">
        <f t="shared" si="2"/>
        <v>0.020457545916239384</v>
      </c>
      <c r="N37" s="33">
        <v>0.0004463791847229004</v>
      </c>
      <c r="O37" s="35">
        <v>0.008956670761108398</v>
      </c>
      <c r="P37" s="35">
        <v>0.009203016757965088</v>
      </c>
      <c r="Q37" s="33">
        <f t="shared" si="3"/>
        <v>0.018159687519073486</v>
      </c>
    </row>
    <row r="38" spans="1:17" ht="11.25">
      <c r="A38" s="30">
        <v>3</v>
      </c>
      <c r="B38" s="31">
        <v>48</v>
      </c>
      <c r="C38" s="31" t="s">
        <v>224</v>
      </c>
      <c r="D38" s="31">
        <v>1977</v>
      </c>
      <c r="E38" s="31" t="s">
        <v>15</v>
      </c>
      <c r="F38" s="31" t="s">
        <v>92</v>
      </c>
      <c r="G38" s="32" t="s">
        <v>225</v>
      </c>
      <c r="H38" s="33">
        <v>0.03999040524164832</v>
      </c>
      <c r="I38" s="34">
        <v>0.0009651780128479004</v>
      </c>
      <c r="J38" s="31">
        <v>5</v>
      </c>
      <c r="K38" s="35">
        <v>0.01003597180048621</v>
      </c>
      <c r="L38" s="35">
        <v>0.010505139827728271</v>
      </c>
      <c r="M38" s="33">
        <f t="shared" si="2"/>
        <v>0.02054111162821448</v>
      </c>
      <c r="N38" s="33">
        <v>0.0005329251289367676</v>
      </c>
      <c r="O38" s="35">
        <v>0.009048044681549072</v>
      </c>
      <c r="P38" s="35">
        <v>0.009868323802947998</v>
      </c>
      <c r="Q38" s="33">
        <f t="shared" si="3"/>
        <v>0.01891636848449707</v>
      </c>
    </row>
    <row r="39" spans="1:17" ht="11.25">
      <c r="A39" s="30">
        <v>4</v>
      </c>
      <c r="B39" s="31">
        <v>55</v>
      </c>
      <c r="C39" s="31" t="s">
        <v>226</v>
      </c>
      <c r="D39" s="31">
        <v>1980</v>
      </c>
      <c r="E39" s="31" t="s">
        <v>15</v>
      </c>
      <c r="F39" s="31" t="s">
        <v>227</v>
      </c>
      <c r="G39" s="32" t="s">
        <v>50</v>
      </c>
      <c r="H39" s="33">
        <v>0.040381232897440555</v>
      </c>
      <c r="I39" s="34">
        <v>0.0013560056686401367</v>
      </c>
      <c r="J39" s="31">
        <v>5</v>
      </c>
      <c r="K39" s="35">
        <v>0.009799818197886112</v>
      </c>
      <c r="L39" s="35">
        <v>0.010580480098724365</v>
      </c>
      <c r="M39" s="33">
        <f t="shared" si="2"/>
        <v>0.020380298296610477</v>
      </c>
      <c r="N39" s="33">
        <v>0.0006153583526611328</v>
      </c>
      <c r="O39" s="35">
        <v>0.009502768516540527</v>
      </c>
      <c r="P39" s="35">
        <v>0.009882807731628418</v>
      </c>
      <c r="Q39" s="33">
        <f t="shared" si="3"/>
        <v>0.019385576248168945</v>
      </c>
    </row>
    <row r="40" spans="1:17" ht="11.25">
      <c r="A40" s="30">
        <v>5</v>
      </c>
      <c r="B40" s="31">
        <v>73</v>
      </c>
      <c r="C40" s="31" t="s">
        <v>228</v>
      </c>
      <c r="D40" s="31">
        <v>1979</v>
      </c>
      <c r="E40" s="31" t="s">
        <v>15</v>
      </c>
      <c r="F40" s="31" t="s">
        <v>44</v>
      </c>
      <c r="G40" s="32">
        <v>1</v>
      </c>
      <c r="H40" s="33">
        <v>0.04266039530436194</v>
      </c>
      <c r="I40" s="34">
        <v>0.0036351680755615234</v>
      </c>
      <c r="J40" s="31">
        <v>5</v>
      </c>
      <c r="K40" s="35">
        <v>0.010904590288797977</v>
      </c>
      <c r="L40" s="35">
        <v>0.010862112045288086</v>
      </c>
      <c r="M40" s="33">
        <f t="shared" si="2"/>
        <v>0.021766702334086063</v>
      </c>
      <c r="N40" s="33">
        <v>0.0005206465721130371</v>
      </c>
      <c r="O40" s="35">
        <v>0.010113358497619629</v>
      </c>
      <c r="P40" s="35">
        <v>0.010259687900543213</v>
      </c>
      <c r="Q40" s="33">
        <f t="shared" si="3"/>
        <v>0.020373046398162842</v>
      </c>
    </row>
    <row r="41" spans="1:17" ht="11.25">
      <c r="A41" s="30">
        <v>6</v>
      </c>
      <c r="B41" s="31">
        <v>14</v>
      </c>
      <c r="C41" s="31" t="s">
        <v>229</v>
      </c>
      <c r="D41" s="31">
        <v>1981</v>
      </c>
      <c r="E41" s="31" t="s">
        <v>15</v>
      </c>
      <c r="F41" s="31"/>
      <c r="G41" s="32"/>
      <c r="H41" s="33">
        <v>0.043951670328776005</v>
      </c>
      <c r="I41" s="34">
        <v>0.004926443099975586</v>
      </c>
      <c r="J41" s="31">
        <v>5</v>
      </c>
      <c r="K41" s="35">
        <v>0.011132995287577274</v>
      </c>
      <c r="L41" s="35">
        <v>0.011522531509399414</v>
      </c>
      <c r="M41" s="33">
        <f t="shared" si="2"/>
        <v>0.022655526796976688</v>
      </c>
      <c r="N41" s="33">
        <v>0.0005264878273010254</v>
      </c>
      <c r="O41" s="35">
        <v>0.010189831256866455</v>
      </c>
      <c r="P41" s="35">
        <v>0.010579824447631836</v>
      </c>
      <c r="Q41" s="33">
        <f t="shared" si="3"/>
        <v>0.02076965570449829</v>
      </c>
    </row>
    <row r="42" spans="1:17" ht="11.25">
      <c r="A42" s="30">
        <v>7</v>
      </c>
      <c r="B42" s="31">
        <v>40</v>
      </c>
      <c r="C42" s="31" t="s">
        <v>230</v>
      </c>
      <c r="D42" s="31">
        <v>1980</v>
      </c>
      <c r="E42" s="31" t="s">
        <v>231</v>
      </c>
      <c r="F42" s="31" t="s">
        <v>232</v>
      </c>
      <c r="G42" s="32" t="s">
        <v>45</v>
      </c>
      <c r="H42" s="33">
        <v>0.044021109739939335</v>
      </c>
      <c r="I42" s="34">
        <v>0.004995882511138916</v>
      </c>
      <c r="J42" s="31">
        <v>5</v>
      </c>
      <c r="K42" s="35">
        <v>0.010673801104227665</v>
      </c>
      <c r="L42" s="35">
        <v>0.011080563068389893</v>
      </c>
      <c r="M42" s="33">
        <f t="shared" si="2"/>
        <v>0.021754364172617557</v>
      </c>
      <c r="N42" s="33">
        <v>0.0006415247917175293</v>
      </c>
      <c r="O42" s="35">
        <v>0.010831475257873535</v>
      </c>
      <c r="P42" s="35">
        <v>0.010793745517730713</v>
      </c>
      <c r="Q42" s="33">
        <f t="shared" si="3"/>
        <v>0.021625220775604248</v>
      </c>
    </row>
    <row r="43" spans="1:17" ht="11.25">
      <c r="A43" s="30">
        <v>8</v>
      </c>
      <c r="B43" s="31">
        <v>61</v>
      </c>
      <c r="C43" s="31" t="s">
        <v>233</v>
      </c>
      <c r="D43" s="31">
        <v>1981</v>
      </c>
      <c r="E43" s="31" t="s">
        <v>15</v>
      </c>
      <c r="F43" s="31" t="s">
        <v>234</v>
      </c>
      <c r="G43" s="32"/>
      <c r="H43" s="33">
        <v>0.044874827067057255</v>
      </c>
      <c r="I43" s="34">
        <v>0.005849599838256836</v>
      </c>
      <c r="J43" s="31">
        <v>5</v>
      </c>
      <c r="K43" s="35">
        <v>0.011263231436411503</v>
      </c>
      <c r="L43" s="35">
        <v>0.011718511581420898</v>
      </c>
      <c r="M43" s="33">
        <f t="shared" si="2"/>
        <v>0.0229817430178324</v>
      </c>
      <c r="N43" s="33">
        <v>0.0005323290824890137</v>
      </c>
      <c r="O43" s="35">
        <v>0.010488927364349365</v>
      </c>
      <c r="P43" s="35">
        <v>0.010871827602386475</v>
      </c>
      <c r="Q43" s="33">
        <f t="shared" si="3"/>
        <v>0.02136075496673584</v>
      </c>
    </row>
    <row r="44" spans="1:17" ht="11.25">
      <c r="A44" s="30">
        <v>9</v>
      </c>
      <c r="B44" s="31">
        <v>105</v>
      </c>
      <c r="C44" s="31" t="s">
        <v>235</v>
      </c>
      <c r="D44" s="31">
        <v>1977</v>
      </c>
      <c r="E44" s="31" t="s">
        <v>15</v>
      </c>
      <c r="F44" s="31" t="s">
        <v>236</v>
      </c>
      <c r="G44" s="32"/>
      <c r="H44" s="33">
        <v>0.052486101786295536</v>
      </c>
      <c r="I44" s="34">
        <v>0.013460874557495117</v>
      </c>
      <c r="J44" s="31">
        <v>5</v>
      </c>
      <c r="K44" s="35">
        <v>0.013658324877421024</v>
      </c>
      <c r="L44" s="35">
        <v>0.014169156551361084</v>
      </c>
      <c r="M44" s="33">
        <f t="shared" si="2"/>
        <v>0.027827481428782108</v>
      </c>
      <c r="N44" s="33">
        <v>0.0007953643798828125</v>
      </c>
      <c r="O44" s="35">
        <v>0.011946439743041992</v>
      </c>
      <c r="P44" s="35">
        <v>0.011916816234588623</v>
      </c>
      <c r="Q44" s="33">
        <f t="shared" si="3"/>
        <v>0.023863255977630615</v>
      </c>
    </row>
    <row r="45" spans="1:17" ht="11.25">
      <c r="A45" s="30"/>
      <c r="B45" s="31">
        <v>21</v>
      </c>
      <c r="C45" s="31" t="s">
        <v>237</v>
      </c>
      <c r="D45" s="31">
        <v>1978</v>
      </c>
      <c r="E45" s="31" t="s">
        <v>15</v>
      </c>
      <c r="F45" s="31"/>
      <c r="G45" s="32" t="s">
        <v>54</v>
      </c>
      <c r="H45" s="33" t="s">
        <v>173</v>
      </c>
      <c r="I45" s="34"/>
      <c r="J45" s="31">
        <v>2</v>
      </c>
      <c r="K45" s="35">
        <v>0.009636859099070194</v>
      </c>
      <c r="L45" s="35">
        <v>0.009827673435211182</v>
      </c>
      <c r="M45" s="33">
        <f t="shared" si="2"/>
        <v>0.019464532534281376</v>
      </c>
      <c r="N45" s="35"/>
      <c r="O45" s="35"/>
      <c r="P45" s="35"/>
      <c r="Q45" s="35"/>
    </row>
    <row r="46" spans="1:17" ht="15.75">
      <c r="A46" s="25" t="s">
        <v>238</v>
      </c>
      <c r="B46" s="26"/>
      <c r="C46" s="26"/>
      <c r="D46" s="26"/>
      <c r="E46" s="26"/>
      <c r="F46" s="26"/>
      <c r="G46" s="27"/>
      <c r="H46" s="37"/>
      <c r="I46" s="34"/>
      <c r="J46" s="31"/>
      <c r="K46" s="35"/>
      <c r="L46" s="35"/>
      <c r="M46" s="35"/>
      <c r="N46" s="35"/>
      <c r="O46" s="35"/>
      <c r="P46" s="35"/>
      <c r="Q46" s="35"/>
    </row>
    <row r="47" spans="1:17" ht="11.25">
      <c r="A47" s="30">
        <v>1</v>
      </c>
      <c r="B47" s="31">
        <v>13</v>
      </c>
      <c r="C47" s="31" t="s">
        <v>239</v>
      </c>
      <c r="D47" s="31">
        <v>1936</v>
      </c>
      <c r="E47" s="31" t="s">
        <v>240</v>
      </c>
      <c r="F47" s="31"/>
      <c r="G47" s="32" t="s">
        <v>50</v>
      </c>
      <c r="H47" s="33">
        <v>0.05948332945505774</v>
      </c>
      <c r="I47" s="34"/>
      <c r="J47" s="31">
        <v>5</v>
      </c>
      <c r="K47" s="35">
        <v>0.015405277411142948</v>
      </c>
      <c r="L47" s="35">
        <v>0.015583932399749756</v>
      </c>
      <c r="M47" s="33">
        <f>K47+L47</f>
        <v>0.030989209810892704</v>
      </c>
      <c r="N47" s="33">
        <v>0.0009620785713195801</v>
      </c>
      <c r="O47" s="35">
        <v>0.013754725456237793</v>
      </c>
      <c r="P47" s="35">
        <v>0.013777315616607666</v>
      </c>
      <c r="Q47" s="33">
        <f>O47+P47</f>
        <v>0.02753204107284546</v>
      </c>
    </row>
    <row r="48" spans="1:17" ht="15.75">
      <c r="A48" s="25" t="s">
        <v>241</v>
      </c>
      <c r="B48" s="26"/>
      <c r="C48" s="26"/>
      <c r="D48" s="26"/>
      <c r="E48" s="26"/>
      <c r="F48" s="26"/>
      <c r="G48" s="27"/>
      <c r="H48" s="37"/>
      <c r="I48" s="34"/>
      <c r="J48" s="31"/>
      <c r="K48" s="35"/>
      <c r="L48" s="35"/>
      <c r="M48" s="35"/>
      <c r="N48" s="35"/>
      <c r="O48" s="35"/>
      <c r="P48" s="35"/>
      <c r="Q48" s="35"/>
    </row>
    <row r="49" spans="1:17" ht="11.25">
      <c r="A49" s="30">
        <v>1</v>
      </c>
      <c r="B49" s="31">
        <v>72</v>
      </c>
      <c r="C49" s="31" t="s">
        <v>242</v>
      </c>
      <c r="D49" s="31">
        <v>1975</v>
      </c>
      <c r="E49" s="31" t="s">
        <v>192</v>
      </c>
      <c r="F49" s="31" t="s">
        <v>243</v>
      </c>
      <c r="G49" s="32" t="s">
        <v>54</v>
      </c>
      <c r="H49" s="33">
        <v>0.03948370615641272</v>
      </c>
      <c r="I49" s="34"/>
      <c r="J49" s="31">
        <v>5</v>
      </c>
      <c r="K49" s="35">
        <v>0.009915212790171268</v>
      </c>
      <c r="L49" s="35">
        <v>0.0103987455368042</v>
      </c>
      <c r="M49" s="33">
        <f aca="true" t="shared" si="4" ref="M49:M57">K49+L49</f>
        <v>0.020313958326975468</v>
      </c>
      <c r="N49" s="33">
        <v>0.0004590749740600586</v>
      </c>
      <c r="O49" s="35">
        <v>0.009166538715362549</v>
      </c>
      <c r="P49" s="35">
        <v>0.009544134140014648</v>
      </c>
      <c r="Q49" s="33">
        <f aca="true" t="shared" si="5" ref="Q49:Q56">O49+P49</f>
        <v>0.018710672855377197</v>
      </c>
    </row>
    <row r="50" spans="1:31" ht="11.25">
      <c r="A50" s="30">
        <v>2</v>
      </c>
      <c r="B50" s="31">
        <v>53</v>
      </c>
      <c r="C50" s="31" t="s">
        <v>244</v>
      </c>
      <c r="D50" s="31">
        <v>1972</v>
      </c>
      <c r="E50" s="31" t="s">
        <v>15</v>
      </c>
      <c r="F50" s="31"/>
      <c r="G50" s="32" t="s">
        <v>50</v>
      </c>
      <c r="H50" s="33">
        <v>0.040259699026743534</v>
      </c>
      <c r="I50" s="34">
        <v>0.0007759928703308105</v>
      </c>
      <c r="J50" s="31">
        <v>5</v>
      </c>
      <c r="K50" s="35">
        <v>0.010301987330118778</v>
      </c>
      <c r="L50" s="35">
        <v>0.010303497314453125</v>
      </c>
      <c r="M50" s="33">
        <f t="shared" si="4"/>
        <v>0.020605484644571903</v>
      </c>
      <c r="N50" s="33">
        <v>0.0005320906639099121</v>
      </c>
      <c r="O50" s="35">
        <v>0.009519100189208984</v>
      </c>
      <c r="P50" s="35">
        <v>0.009603023529052734</v>
      </c>
      <c r="Q50" s="33">
        <f t="shared" si="5"/>
        <v>0.01912212371826172</v>
      </c>
      <c r="AB50" s="1"/>
      <c r="AC50" s="1"/>
      <c r="AD50" s="1"/>
      <c r="AE50" s="1"/>
    </row>
    <row r="51" spans="1:17" ht="11.25">
      <c r="A51" s="30">
        <v>3</v>
      </c>
      <c r="B51" s="31">
        <v>43</v>
      </c>
      <c r="C51" s="31" t="s">
        <v>245</v>
      </c>
      <c r="D51" s="31">
        <v>1976</v>
      </c>
      <c r="E51" s="31" t="s">
        <v>246</v>
      </c>
      <c r="F51" s="31"/>
      <c r="G51" s="32" t="s">
        <v>17</v>
      </c>
      <c r="H51" s="33">
        <v>0.04353694121042884</v>
      </c>
      <c r="I51" s="34">
        <v>0.004053235054016113</v>
      </c>
      <c r="J51" s="31">
        <v>5</v>
      </c>
      <c r="K51" s="35">
        <v>0.010924498240152958</v>
      </c>
      <c r="L51" s="35">
        <v>0.011264979839324951</v>
      </c>
      <c r="M51" s="33">
        <f t="shared" si="4"/>
        <v>0.02218947807947791</v>
      </c>
      <c r="N51" s="33">
        <v>0.0007815957069396973</v>
      </c>
      <c r="O51" s="35">
        <v>0.01005864143371582</v>
      </c>
      <c r="P51" s="35">
        <v>0.01050722599029541</v>
      </c>
      <c r="Q51" s="33">
        <f t="shared" si="5"/>
        <v>0.02056586742401123</v>
      </c>
    </row>
    <row r="52" spans="1:17" ht="11.25">
      <c r="A52" s="30">
        <v>4</v>
      </c>
      <c r="B52" s="31">
        <v>87</v>
      </c>
      <c r="C52" s="31" t="s">
        <v>247</v>
      </c>
      <c r="D52" s="31">
        <v>1975</v>
      </c>
      <c r="E52" s="31" t="s">
        <v>148</v>
      </c>
      <c r="F52" s="31"/>
      <c r="G52" s="32"/>
      <c r="H52" s="33">
        <v>0.044293443361918095</v>
      </c>
      <c r="I52" s="34">
        <v>0.004809737205505371</v>
      </c>
      <c r="J52" s="31">
        <v>5</v>
      </c>
      <c r="K52" s="35">
        <v>0.011361221472422245</v>
      </c>
      <c r="L52" s="35">
        <v>0.011547863483428955</v>
      </c>
      <c r="M52" s="33">
        <f t="shared" si="4"/>
        <v>0.0229090849558512</v>
      </c>
      <c r="N52" s="33">
        <v>0.0007762908935546875</v>
      </c>
      <c r="O52" s="35">
        <v>0.010255038738250732</v>
      </c>
      <c r="P52" s="35">
        <v>0.010353028774261475</v>
      </c>
      <c r="Q52" s="33">
        <f t="shared" si="5"/>
        <v>0.020608067512512207</v>
      </c>
    </row>
    <row r="53" spans="1:17" ht="11.25">
      <c r="A53" s="30">
        <v>5</v>
      </c>
      <c r="B53" s="31">
        <v>80</v>
      </c>
      <c r="C53" s="31" t="s">
        <v>248</v>
      </c>
      <c r="D53" s="31">
        <v>1975</v>
      </c>
      <c r="E53" s="31" t="s">
        <v>164</v>
      </c>
      <c r="F53" s="31" t="s">
        <v>165</v>
      </c>
      <c r="G53" s="32">
        <v>1</v>
      </c>
      <c r="H53" s="33">
        <v>0.04504464070002234</v>
      </c>
      <c r="I53" s="34">
        <v>0.005560934543609619</v>
      </c>
      <c r="J53" s="31">
        <v>5</v>
      </c>
      <c r="K53" s="35">
        <v>0.011373678843180302</v>
      </c>
      <c r="L53" s="35">
        <v>0.011561453342437744</v>
      </c>
      <c r="M53" s="33">
        <f t="shared" si="4"/>
        <v>0.022935132185618046</v>
      </c>
      <c r="N53" s="33">
        <v>0.0006623268127441406</v>
      </c>
      <c r="O53" s="35">
        <v>0.010423243045806885</v>
      </c>
      <c r="P53" s="35">
        <v>0.011023938655853271</v>
      </c>
      <c r="Q53" s="33">
        <f t="shared" si="5"/>
        <v>0.021447181701660156</v>
      </c>
    </row>
    <row r="54" spans="1:17" ht="11.25">
      <c r="A54" s="30">
        <v>6</v>
      </c>
      <c r="B54" s="31">
        <v>37</v>
      </c>
      <c r="C54" s="31" t="s">
        <v>249</v>
      </c>
      <c r="D54" s="31">
        <v>1974</v>
      </c>
      <c r="E54" s="31"/>
      <c r="F54" s="31" t="s">
        <v>44</v>
      </c>
      <c r="G54" s="32"/>
      <c r="H54" s="33">
        <v>0.04823062817255652</v>
      </c>
      <c r="I54" s="34">
        <v>0.008746922016143799</v>
      </c>
      <c r="J54" s="31">
        <v>5</v>
      </c>
      <c r="K54" s="35">
        <v>0.01180158058802283</v>
      </c>
      <c r="L54" s="35">
        <v>0.012503981590270996</v>
      </c>
      <c r="M54" s="33">
        <f t="shared" si="4"/>
        <v>0.024305562178293827</v>
      </c>
      <c r="N54" s="33">
        <v>0.0010831952095031738</v>
      </c>
      <c r="O54" s="35">
        <v>0.011254966259002686</v>
      </c>
      <c r="P54" s="35">
        <v>0.011586904525756836</v>
      </c>
      <c r="Q54" s="33">
        <f t="shared" si="5"/>
        <v>0.02284187078475952</v>
      </c>
    </row>
    <row r="55" spans="1:17" ht="11.25">
      <c r="A55" s="30">
        <v>7</v>
      </c>
      <c r="B55" s="31">
        <v>41</v>
      </c>
      <c r="C55" s="31" t="s">
        <v>250</v>
      </c>
      <c r="D55" s="31">
        <v>1973</v>
      </c>
      <c r="E55" s="31" t="s">
        <v>358</v>
      </c>
      <c r="F55" s="31"/>
      <c r="G55" s="32"/>
      <c r="H55" s="33">
        <v>0.058301667372385624</v>
      </c>
      <c r="I55" s="34">
        <v>0.0188179612159729</v>
      </c>
      <c r="J55" s="31">
        <v>5</v>
      </c>
      <c r="K55" s="35">
        <v>0.014026502768198612</v>
      </c>
      <c r="L55" s="35">
        <v>0.01498425006866455</v>
      </c>
      <c r="M55" s="33">
        <f t="shared" si="4"/>
        <v>0.029010752836863163</v>
      </c>
      <c r="N55" s="33">
        <v>0.0007750988006591797</v>
      </c>
      <c r="O55" s="35">
        <v>0.014081358909606934</v>
      </c>
      <c r="P55" s="35">
        <v>0.014434456825256348</v>
      </c>
      <c r="Q55" s="33">
        <f t="shared" si="5"/>
        <v>0.02851581573486328</v>
      </c>
    </row>
    <row r="56" spans="1:31" ht="11.25">
      <c r="A56" s="30">
        <v>8</v>
      </c>
      <c r="B56" s="31">
        <v>93</v>
      </c>
      <c r="C56" s="31" t="s">
        <v>251</v>
      </c>
      <c r="D56" s="31">
        <v>1972</v>
      </c>
      <c r="E56" s="31" t="s">
        <v>252</v>
      </c>
      <c r="F56" s="31" t="s">
        <v>253</v>
      </c>
      <c r="G56" s="32"/>
      <c r="H56" s="33">
        <v>0.05941442648569739</v>
      </c>
      <c r="I56" s="34">
        <v>0.019930720329284668</v>
      </c>
      <c r="J56" s="31">
        <v>5</v>
      </c>
      <c r="K56" s="35">
        <v>0.013957420984903934</v>
      </c>
      <c r="L56" s="35">
        <v>0.01560366153717041</v>
      </c>
      <c r="M56" s="33">
        <f t="shared" si="4"/>
        <v>0.029561082522074345</v>
      </c>
      <c r="N56" s="33">
        <v>0.000769495964050293</v>
      </c>
      <c r="O56" s="35">
        <v>0.014581918716430664</v>
      </c>
      <c r="P56" s="35">
        <v>0.01450192928314209</v>
      </c>
      <c r="Q56" s="33">
        <f t="shared" si="5"/>
        <v>0.029083847999572754</v>
      </c>
      <c r="AB56" s="1"/>
      <c r="AC56" s="1"/>
      <c r="AD56" s="1"/>
      <c r="AE56" s="1"/>
    </row>
    <row r="57" spans="1:17" ht="11.25">
      <c r="A57" s="30"/>
      <c r="B57" s="31">
        <v>15</v>
      </c>
      <c r="C57" s="31" t="s">
        <v>254</v>
      </c>
      <c r="D57" s="31">
        <v>1972</v>
      </c>
      <c r="E57" s="31" t="s">
        <v>84</v>
      </c>
      <c r="F57" s="31" t="s">
        <v>85</v>
      </c>
      <c r="G57" s="32" t="s">
        <v>17</v>
      </c>
      <c r="H57" s="33" t="s">
        <v>173</v>
      </c>
      <c r="I57" s="34"/>
      <c r="J57" s="31">
        <v>2</v>
      </c>
      <c r="K57" s="35">
        <v>0.010803500811258915</v>
      </c>
      <c r="L57" s="35">
        <v>0.01125866174697876</v>
      </c>
      <c r="M57" s="33">
        <f t="shared" si="4"/>
        <v>0.022062162558237675</v>
      </c>
      <c r="N57" s="35"/>
      <c r="O57" s="35"/>
      <c r="P57" s="35"/>
      <c r="Q57" s="35"/>
    </row>
    <row r="58" spans="1:17" ht="15.75">
      <c r="A58" s="25" t="s">
        <v>255</v>
      </c>
      <c r="B58" s="26"/>
      <c r="C58" s="26"/>
      <c r="D58" s="26"/>
      <c r="E58" s="26"/>
      <c r="F58" s="26"/>
      <c r="G58" s="27"/>
      <c r="H58" s="37"/>
      <c r="I58" s="34"/>
      <c r="J58" s="31"/>
      <c r="K58" s="35"/>
      <c r="L58" s="35"/>
      <c r="M58" s="35"/>
      <c r="N58" s="35"/>
      <c r="O58" s="35"/>
      <c r="P58" s="35"/>
      <c r="Q58" s="35"/>
    </row>
    <row r="59" spans="1:17" ht="11.25">
      <c r="A59" s="30">
        <v>1</v>
      </c>
      <c r="B59" s="31">
        <v>6</v>
      </c>
      <c r="C59" s="31" t="s">
        <v>256</v>
      </c>
      <c r="D59" s="31">
        <v>1970</v>
      </c>
      <c r="E59" s="31" t="s">
        <v>15</v>
      </c>
      <c r="F59" s="31" t="s">
        <v>44</v>
      </c>
      <c r="G59" s="32"/>
      <c r="H59" s="33">
        <v>0.04172615210215247</v>
      </c>
      <c r="I59" s="34"/>
      <c r="J59" s="31">
        <v>5</v>
      </c>
      <c r="K59" s="35">
        <v>0.010451237360636356</v>
      </c>
      <c r="L59" s="35">
        <v>0.01084834337234497</v>
      </c>
      <c r="M59" s="33">
        <f aca="true" t="shared" si="6" ref="M59:M75">K59+L59</f>
        <v>0.021299580732981327</v>
      </c>
      <c r="N59" s="33">
        <v>0.0007337331771850586</v>
      </c>
      <c r="O59" s="35">
        <v>0.009527027606964111</v>
      </c>
      <c r="P59" s="35">
        <v>0.010165810585021973</v>
      </c>
      <c r="Q59" s="33">
        <f aca="true" t="shared" si="7" ref="Q59:Q73">O59+P59</f>
        <v>0.019692838191986084</v>
      </c>
    </row>
    <row r="60" spans="1:17" ht="11.25">
      <c r="A60" s="30">
        <v>2</v>
      </c>
      <c r="B60" s="31">
        <v>8</v>
      </c>
      <c r="C60" s="31" t="s">
        <v>257</v>
      </c>
      <c r="D60" s="31">
        <v>1970</v>
      </c>
      <c r="E60" s="31" t="s">
        <v>258</v>
      </c>
      <c r="F60" s="31"/>
      <c r="G60" s="32">
        <v>3</v>
      </c>
      <c r="H60" s="33">
        <v>0.04232911268870032</v>
      </c>
      <c r="I60" s="34">
        <v>0.0006029605865478516</v>
      </c>
      <c r="J60" s="31">
        <v>5</v>
      </c>
      <c r="K60" s="35">
        <v>0.010432759920755985</v>
      </c>
      <c r="L60" s="35">
        <v>0.010975837707519531</v>
      </c>
      <c r="M60" s="33">
        <f t="shared" si="6"/>
        <v>0.021408597628275516</v>
      </c>
      <c r="N60" s="33">
        <v>0.000556647777557373</v>
      </c>
      <c r="O60" s="35">
        <v>0.010032713413238525</v>
      </c>
      <c r="P60" s="35">
        <v>0.010331153869628906</v>
      </c>
      <c r="Q60" s="33">
        <f t="shared" si="7"/>
        <v>0.02036386728286743</v>
      </c>
    </row>
    <row r="61" spans="1:17" ht="11.25">
      <c r="A61" s="30">
        <v>3</v>
      </c>
      <c r="B61" s="31">
        <v>96</v>
      </c>
      <c r="C61" s="31" t="s">
        <v>259</v>
      </c>
      <c r="D61" s="31">
        <v>1968</v>
      </c>
      <c r="E61" s="31" t="s">
        <v>260</v>
      </c>
      <c r="F61" s="31" t="s">
        <v>261</v>
      </c>
      <c r="G61" s="32"/>
      <c r="H61" s="33">
        <v>0.04442511002222693</v>
      </c>
      <c r="I61" s="34">
        <v>0.002698957920074463</v>
      </c>
      <c r="J61" s="31">
        <v>5</v>
      </c>
      <c r="K61" s="35">
        <v>0.010987261931101444</v>
      </c>
      <c r="L61" s="35">
        <v>0.011893749237060547</v>
      </c>
      <c r="M61" s="33">
        <f t="shared" si="6"/>
        <v>0.02288101116816199</v>
      </c>
      <c r="N61" s="33">
        <v>0.0005736351013183594</v>
      </c>
      <c r="O61" s="35">
        <v>0.010425031185150146</v>
      </c>
      <c r="P61" s="35">
        <v>0.010545432567596436</v>
      </c>
      <c r="Q61" s="33">
        <f t="shared" si="7"/>
        <v>0.020970463752746582</v>
      </c>
    </row>
    <row r="62" spans="1:17" ht="11.25">
      <c r="A62" s="30">
        <v>4</v>
      </c>
      <c r="B62" s="31">
        <v>66</v>
      </c>
      <c r="C62" s="31" t="s">
        <v>262</v>
      </c>
      <c r="D62" s="31">
        <v>1967</v>
      </c>
      <c r="E62" s="31" t="s">
        <v>263</v>
      </c>
      <c r="F62" s="31" t="s">
        <v>117</v>
      </c>
      <c r="G62" s="32" t="s">
        <v>17</v>
      </c>
      <c r="H62" s="33">
        <v>0.045908013979593876</v>
      </c>
      <c r="I62" s="34">
        <v>0.004181861877441406</v>
      </c>
      <c r="J62" s="31">
        <v>5</v>
      </c>
      <c r="K62" s="35">
        <v>0.011527220408121708</v>
      </c>
      <c r="L62" s="35">
        <v>0.011686742305755615</v>
      </c>
      <c r="M62" s="33">
        <f t="shared" si="6"/>
        <v>0.023213962713877323</v>
      </c>
      <c r="N62" s="33">
        <v>0.0006427764892578125</v>
      </c>
      <c r="O62" s="35">
        <v>0.010787367820739746</v>
      </c>
      <c r="P62" s="35">
        <v>0.011263906955718994</v>
      </c>
      <c r="Q62" s="33">
        <f t="shared" si="7"/>
        <v>0.02205127477645874</v>
      </c>
    </row>
    <row r="63" spans="1:17" ht="11.25">
      <c r="A63" s="30">
        <v>5</v>
      </c>
      <c r="B63" s="31">
        <v>19</v>
      </c>
      <c r="C63" s="31" t="s">
        <v>264</v>
      </c>
      <c r="D63" s="31">
        <v>1967</v>
      </c>
      <c r="E63" s="31" t="s">
        <v>15</v>
      </c>
      <c r="F63" s="31" t="s">
        <v>265</v>
      </c>
      <c r="G63" s="32">
        <v>1</v>
      </c>
      <c r="H63" s="33">
        <v>0.04654298226038611</v>
      </c>
      <c r="I63" s="34">
        <v>0.004816830158233643</v>
      </c>
      <c r="J63" s="31">
        <v>5</v>
      </c>
      <c r="K63" s="35">
        <v>0.011812249819437626</v>
      </c>
      <c r="L63" s="35">
        <v>0.012060344219207764</v>
      </c>
      <c r="M63" s="33">
        <f t="shared" si="6"/>
        <v>0.02387259403864539</v>
      </c>
      <c r="N63" s="33">
        <v>0.0006079673767089844</v>
      </c>
      <c r="O63" s="35">
        <v>0.010979175567626953</v>
      </c>
      <c r="P63" s="35">
        <v>0.011083245277404785</v>
      </c>
      <c r="Q63" s="33">
        <f t="shared" si="7"/>
        <v>0.02206242084503174</v>
      </c>
    </row>
    <row r="64" spans="1:31" ht="11.25">
      <c r="A64" s="30">
        <v>6</v>
      </c>
      <c r="B64" s="31">
        <v>2</v>
      </c>
      <c r="C64" s="31" t="s">
        <v>266</v>
      </c>
      <c r="D64" s="31">
        <v>1967</v>
      </c>
      <c r="E64" s="31" t="s">
        <v>136</v>
      </c>
      <c r="F64" s="31"/>
      <c r="G64" s="32"/>
      <c r="H64" s="33">
        <v>0.04701695839564002</v>
      </c>
      <c r="I64" s="34">
        <v>0.005290806293487549</v>
      </c>
      <c r="J64" s="31">
        <v>5</v>
      </c>
      <c r="K64" s="35">
        <v>0.011774460474650028</v>
      </c>
      <c r="L64" s="35">
        <v>0.012018203735351562</v>
      </c>
      <c r="M64" s="33">
        <f t="shared" si="6"/>
        <v>0.02379266421000159</v>
      </c>
      <c r="N64" s="33">
        <v>0.0006154775619506836</v>
      </c>
      <c r="O64" s="35">
        <v>0.01133638620376587</v>
      </c>
      <c r="P64" s="35">
        <v>0.011272430419921875</v>
      </c>
      <c r="Q64" s="33">
        <f t="shared" si="7"/>
        <v>0.022608816623687744</v>
      </c>
      <c r="AB64" s="1"/>
      <c r="AC64" s="1"/>
      <c r="AD64" s="1"/>
      <c r="AE64" s="1"/>
    </row>
    <row r="65" spans="1:17" ht="11.25">
      <c r="A65" s="30">
        <v>7</v>
      </c>
      <c r="B65" s="31">
        <v>58</v>
      </c>
      <c r="C65" s="31" t="s">
        <v>267</v>
      </c>
      <c r="D65" s="31">
        <v>1971</v>
      </c>
      <c r="E65" s="31" t="s">
        <v>268</v>
      </c>
      <c r="F65" s="31"/>
      <c r="G65" s="32">
        <v>1</v>
      </c>
      <c r="H65" s="33">
        <v>0.0492690006891886</v>
      </c>
      <c r="I65" s="34">
        <v>0.007542848587036133</v>
      </c>
      <c r="J65" s="31">
        <v>5</v>
      </c>
      <c r="K65" s="35">
        <v>0.012052754561106327</v>
      </c>
      <c r="L65" s="35">
        <v>0.012920856475830078</v>
      </c>
      <c r="M65" s="33">
        <f t="shared" si="6"/>
        <v>0.024973611036936405</v>
      </c>
      <c r="N65" s="33">
        <v>0.000670313835144043</v>
      </c>
      <c r="O65" s="35">
        <v>0.011620283126831055</v>
      </c>
      <c r="P65" s="35">
        <v>0.0120047926902771</v>
      </c>
      <c r="Q65" s="33">
        <f t="shared" si="7"/>
        <v>0.023625075817108154</v>
      </c>
    </row>
    <row r="66" spans="1:17" ht="11.25">
      <c r="A66" s="30">
        <v>8</v>
      </c>
      <c r="B66" s="31">
        <v>65</v>
      </c>
      <c r="C66" s="31" t="s">
        <v>269</v>
      </c>
      <c r="D66" s="31">
        <v>1967</v>
      </c>
      <c r="E66" s="31" t="s">
        <v>15</v>
      </c>
      <c r="F66" s="31" t="s">
        <v>270</v>
      </c>
      <c r="G66" s="32">
        <v>1</v>
      </c>
      <c r="H66" s="33">
        <v>0.050342003504435184</v>
      </c>
      <c r="I66" s="34">
        <v>0.008615851402282715</v>
      </c>
      <c r="J66" s="31">
        <v>5</v>
      </c>
      <c r="K66" s="35">
        <v>0.012459496657053593</v>
      </c>
      <c r="L66" s="35">
        <v>0.012935459613800049</v>
      </c>
      <c r="M66" s="33">
        <f t="shared" si="6"/>
        <v>0.02539495627085364</v>
      </c>
      <c r="N66" s="33">
        <v>0.0006055235862731934</v>
      </c>
      <c r="O66" s="35">
        <v>0.012033581733703613</v>
      </c>
      <c r="P66" s="35">
        <v>0.012307941913604736</v>
      </c>
      <c r="Q66" s="33">
        <f t="shared" si="7"/>
        <v>0.02434152364730835</v>
      </c>
    </row>
    <row r="67" spans="1:17" ht="11.25">
      <c r="A67" s="30">
        <v>9</v>
      </c>
      <c r="B67" s="31">
        <v>71</v>
      </c>
      <c r="C67" s="31" t="s">
        <v>271</v>
      </c>
      <c r="D67" s="31">
        <v>1969</v>
      </c>
      <c r="E67" s="31" t="s">
        <v>15</v>
      </c>
      <c r="F67" s="31"/>
      <c r="G67" s="32"/>
      <c r="H67" s="33">
        <v>0.051045815149943</v>
      </c>
      <c r="I67" s="34">
        <v>0.009319663047790527</v>
      </c>
      <c r="J67" s="31">
        <v>5</v>
      </c>
      <c r="K67" s="35">
        <v>0.01194862524668372</v>
      </c>
      <c r="L67" s="35">
        <v>0.012260198593139648</v>
      </c>
      <c r="M67" s="33">
        <f t="shared" si="6"/>
        <v>0.024208823839823368</v>
      </c>
      <c r="N67" s="33">
        <v>0.0010257363319396973</v>
      </c>
      <c r="O67" s="35">
        <v>0.012828946113586426</v>
      </c>
      <c r="P67" s="35">
        <v>0.012982308864593506</v>
      </c>
      <c r="Q67" s="33">
        <f t="shared" si="7"/>
        <v>0.02581125497817993</v>
      </c>
    </row>
    <row r="68" spans="1:17" ht="11.25">
      <c r="A68" s="30">
        <v>10</v>
      </c>
      <c r="B68" s="31">
        <v>103</v>
      </c>
      <c r="C68" s="31" t="s">
        <v>272</v>
      </c>
      <c r="D68" s="31">
        <v>1969</v>
      </c>
      <c r="E68" s="31" t="s">
        <v>15</v>
      </c>
      <c r="F68" s="31" t="s">
        <v>44</v>
      </c>
      <c r="G68" s="32"/>
      <c r="H68" s="33">
        <v>0.05256996552149451</v>
      </c>
      <c r="I68" s="34">
        <v>0.010843813419342041</v>
      </c>
      <c r="J68" s="31">
        <v>5</v>
      </c>
      <c r="K68" s="35">
        <v>0.013009051481882694</v>
      </c>
      <c r="L68" s="35">
        <v>0.01360100507736206</v>
      </c>
      <c r="M68" s="33">
        <f t="shared" si="6"/>
        <v>0.026610056559244755</v>
      </c>
      <c r="N68" s="33">
        <v>0.0008473396301269531</v>
      </c>
      <c r="O68" s="35">
        <v>0.012386739253997803</v>
      </c>
      <c r="P68" s="35">
        <v>0.012725830078125</v>
      </c>
      <c r="Q68" s="33">
        <f t="shared" si="7"/>
        <v>0.025112569332122803</v>
      </c>
    </row>
    <row r="69" spans="1:31" ht="11.25">
      <c r="A69" s="30">
        <v>11</v>
      </c>
      <c r="B69" s="31">
        <v>76</v>
      </c>
      <c r="C69" s="31" t="s">
        <v>273</v>
      </c>
      <c r="D69" s="31">
        <v>1970</v>
      </c>
      <c r="E69" s="31" t="s">
        <v>274</v>
      </c>
      <c r="F69" s="31"/>
      <c r="G69" s="32" t="s">
        <v>17</v>
      </c>
      <c r="H69" s="33">
        <v>0.05324600140253699</v>
      </c>
      <c r="I69" s="34">
        <v>0.011519849300384521</v>
      </c>
      <c r="J69" s="31">
        <v>5</v>
      </c>
      <c r="K69" s="35">
        <v>0.013636092344919803</v>
      </c>
      <c r="L69" s="35">
        <v>0.013853788375854492</v>
      </c>
      <c r="M69" s="33">
        <f t="shared" si="6"/>
        <v>0.027489880720774296</v>
      </c>
      <c r="N69" s="33">
        <v>0.0007262229919433594</v>
      </c>
      <c r="O69" s="35">
        <v>0.012254655361175537</v>
      </c>
      <c r="P69" s="35">
        <v>0.012775242328643799</v>
      </c>
      <c r="Q69" s="33">
        <f t="shared" si="7"/>
        <v>0.025029897689819336</v>
      </c>
      <c r="AB69" s="1"/>
      <c r="AC69" s="1"/>
      <c r="AD69" s="1"/>
      <c r="AE69" s="1"/>
    </row>
    <row r="70" spans="1:17" ht="11.25">
      <c r="A70" s="30">
        <v>12</v>
      </c>
      <c r="B70" s="31">
        <v>74</v>
      </c>
      <c r="C70" s="31" t="s">
        <v>275</v>
      </c>
      <c r="D70" s="31">
        <v>1967</v>
      </c>
      <c r="E70" s="31" t="s">
        <v>15</v>
      </c>
      <c r="F70" s="31"/>
      <c r="G70" s="32"/>
      <c r="H70" s="33">
        <v>0.05374024311701453</v>
      </c>
      <c r="I70" s="34">
        <v>0.01201409101486206</v>
      </c>
      <c r="J70" s="31">
        <v>5</v>
      </c>
      <c r="K70" s="35">
        <v>0.013297001520792606</v>
      </c>
      <c r="L70" s="35">
        <v>0.013459205627441406</v>
      </c>
      <c r="M70" s="33">
        <f t="shared" si="6"/>
        <v>0.026756207148234012</v>
      </c>
      <c r="N70" s="33">
        <v>0.000866234302520752</v>
      </c>
      <c r="O70" s="35">
        <v>0.01257467269897461</v>
      </c>
      <c r="P70" s="35">
        <v>0.013543128967285156</v>
      </c>
      <c r="Q70" s="33">
        <f t="shared" si="7"/>
        <v>0.026117801666259766</v>
      </c>
    </row>
    <row r="71" spans="1:17" ht="11.25">
      <c r="A71" s="30">
        <v>13</v>
      </c>
      <c r="B71" s="31">
        <v>77</v>
      </c>
      <c r="C71" s="31" t="s">
        <v>276</v>
      </c>
      <c r="D71" s="31">
        <v>1971</v>
      </c>
      <c r="E71" s="31" t="s">
        <v>15</v>
      </c>
      <c r="F71" s="31" t="s">
        <v>277</v>
      </c>
      <c r="G71" s="32">
        <v>1</v>
      </c>
      <c r="H71" s="33">
        <v>0.05556366840998328</v>
      </c>
      <c r="I71" s="34">
        <v>0.01383751630783081</v>
      </c>
      <c r="J71" s="31">
        <v>5</v>
      </c>
      <c r="K71" s="35">
        <v>0.013969520727793339</v>
      </c>
      <c r="L71" s="35">
        <v>0.014470160007476807</v>
      </c>
      <c r="M71" s="33">
        <f t="shared" si="6"/>
        <v>0.028439680735270145</v>
      </c>
      <c r="N71" s="33">
        <v>0.0012589693069458008</v>
      </c>
      <c r="O71" s="35">
        <v>0.012825965881347656</v>
      </c>
      <c r="P71" s="35">
        <v>0.013039052486419678</v>
      </c>
      <c r="Q71" s="33">
        <f t="shared" si="7"/>
        <v>0.025865018367767334</v>
      </c>
    </row>
    <row r="72" spans="1:17" ht="11.25">
      <c r="A72" s="30">
        <v>14</v>
      </c>
      <c r="B72" s="31">
        <v>67</v>
      </c>
      <c r="C72" s="31" t="s">
        <v>278</v>
      </c>
      <c r="D72" s="31">
        <v>1970</v>
      </c>
      <c r="E72" s="31" t="s">
        <v>88</v>
      </c>
      <c r="F72" s="31" t="s">
        <v>44</v>
      </c>
      <c r="G72" s="32"/>
      <c r="H72" s="33">
        <v>0.05693648258845008</v>
      </c>
      <c r="I72" s="34">
        <v>0.015210330486297607</v>
      </c>
      <c r="J72" s="31">
        <v>5</v>
      </c>
      <c r="K72" s="35">
        <v>0.013047794500986698</v>
      </c>
      <c r="L72" s="35">
        <v>0.013758301734924316</v>
      </c>
      <c r="M72" s="33">
        <f t="shared" si="6"/>
        <v>0.026806096235911014</v>
      </c>
      <c r="N72" s="33">
        <v>0.0022732019424438477</v>
      </c>
      <c r="O72" s="35">
        <v>0.013855278491973877</v>
      </c>
      <c r="P72" s="35">
        <v>0.014001905918121338</v>
      </c>
      <c r="Q72" s="33">
        <f t="shared" si="7"/>
        <v>0.027857184410095215</v>
      </c>
    </row>
    <row r="73" spans="1:17" ht="11.25">
      <c r="A73" s="30">
        <v>15</v>
      </c>
      <c r="B73" s="31">
        <v>102</v>
      </c>
      <c r="C73" s="31" t="s">
        <v>279</v>
      </c>
      <c r="D73" s="31">
        <v>1967</v>
      </c>
      <c r="E73" s="31" t="s">
        <v>15</v>
      </c>
      <c r="F73" s="31" t="s">
        <v>280</v>
      </c>
      <c r="G73" s="32">
        <v>1</v>
      </c>
      <c r="H73" s="33">
        <v>0.05783079067866004</v>
      </c>
      <c r="I73" s="34">
        <v>0.01610463857650757</v>
      </c>
      <c r="J73" s="31">
        <v>5</v>
      </c>
      <c r="K73" s="35">
        <v>0.013699392477671268</v>
      </c>
      <c r="L73" s="35">
        <v>0.01468437910079956</v>
      </c>
      <c r="M73" s="33">
        <f t="shared" si="6"/>
        <v>0.02838377157847083</v>
      </c>
      <c r="N73" s="33">
        <v>0.000828087329864502</v>
      </c>
      <c r="O73" s="35">
        <v>0.01393193006515503</v>
      </c>
      <c r="P73" s="35">
        <v>0.014687001705169678</v>
      </c>
      <c r="Q73" s="33">
        <f t="shared" si="7"/>
        <v>0.028618931770324707</v>
      </c>
    </row>
    <row r="74" spans="1:17" ht="11.25">
      <c r="A74" s="30"/>
      <c r="B74" s="31">
        <v>94</v>
      </c>
      <c r="C74" s="31" t="s">
        <v>281</v>
      </c>
      <c r="D74" s="31">
        <v>1970</v>
      </c>
      <c r="E74" s="31" t="s">
        <v>15</v>
      </c>
      <c r="F74" s="31"/>
      <c r="G74" s="32"/>
      <c r="H74" s="33" t="s">
        <v>173</v>
      </c>
      <c r="I74" s="34"/>
      <c r="J74" s="31">
        <v>3</v>
      </c>
      <c r="K74" s="35">
        <v>0.013107458750406864</v>
      </c>
      <c r="L74" s="35">
        <v>0.013490855693817139</v>
      </c>
      <c r="M74" s="33">
        <f t="shared" si="6"/>
        <v>0.026598314444224003</v>
      </c>
      <c r="N74" s="33">
        <v>0.0010921359062194824</v>
      </c>
      <c r="O74" s="35"/>
      <c r="P74" s="35"/>
      <c r="Q74" s="35"/>
    </row>
    <row r="75" spans="1:31" ht="11.25">
      <c r="A75" s="30"/>
      <c r="B75" s="31">
        <v>5</v>
      </c>
      <c r="C75" s="31" t="s">
        <v>282</v>
      </c>
      <c r="D75" s="31">
        <v>1967</v>
      </c>
      <c r="E75" s="31" t="s">
        <v>15</v>
      </c>
      <c r="F75" s="31"/>
      <c r="G75" s="32" t="s">
        <v>17</v>
      </c>
      <c r="H75" s="33" t="s">
        <v>173</v>
      </c>
      <c r="I75" s="34"/>
      <c r="J75" s="31">
        <v>2</v>
      </c>
      <c r="K75" s="35">
        <v>0.01056096951166785</v>
      </c>
      <c r="L75" s="35">
        <v>0.01075071096420288</v>
      </c>
      <c r="M75" s="33">
        <f t="shared" si="6"/>
        <v>0.02131168047587073</v>
      </c>
      <c r="N75" s="35"/>
      <c r="O75" s="35"/>
      <c r="P75" s="35"/>
      <c r="Q75" s="35"/>
      <c r="AB75" s="1"/>
      <c r="AC75" s="1"/>
      <c r="AD75" s="1"/>
      <c r="AE75" s="1"/>
    </row>
    <row r="76" spans="1:17" ht="15.75">
      <c r="A76" s="25" t="s">
        <v>283</v>
      </c>
      <c r="B76" s="26"/>
      <c r="C76" s="26"/>
      <c r="D76" s="26"/>
      <c r="E76" s="26"/>
      <c r="F76" s="26"/>
      <c r="G76" s="27"/>
      <c r="H76" s="37"/>
      <c r="I76" s="34"/>
      <c r="J76" s="31"/>
      <c r="K76" s="35"/>
      <c r="L76" s="35"/>
      <c r="M76" s="35"/>
      <c r="N76" s="35"/>
      <c r="O76" s="35"/>
      <c r="P76" s="35"/>
      <c r="Q76" s="35"/>
    </row>
    <row r="77" spans="1:17" ht="11.25">
      <c r="A77" s="30">
        <v>1</v>
      </c>
      <c r="B77" s="31">
        <v>28</v>
      </c>
      <c r="C77" s="31" t="s">
        <v>284</v>
      </c>
      <c r="D77" s="31">
        <v>1966</v>
      </c>
      <c r="E77" s="31" t="s">
        <v>218</v>
      </c>
      <c r="F77" s="31" t="s">
        <v>92</v>
      </c>
      <c r="G77" s="32" t="s">
        <v>54</v>
      </c>
      <c r="H77" s="33">
        <v>0.03944859902064002</v>
      </c>
      <c r="I77" s="34"/>
      <c r="J77" s="31">
        <v>5</v>
      </c>
      <c r="K77" s="35">
        <v>0.009973625342051151</v>
      </c>
      <c r="L77" s="35">
        <v>0.010329484939575195</v>
      </c>
      <c r="M77" s="33">
        <f aca="true" t="shared" si="8" ref="M77:M87">K77+L77</f>
        <v>0.020303110281626346</v>
      </c>
      <c r="N77" s="33">
        <v>0.0004439353942871094</v>
      </c>
      <c r="O77" s="35">
        <v>0.009184062480926514</v>
      </c>
      <c r="P77" s="35">
        <v>0.009517490863800049</v>
      </c>
      <c r="Q77" s="33">
        <f aca="true" t="shared" si="9" ref="Q77:Q87">O77+P77</f>
        <v>0.018701553344726562</v>
      </c>
    </row>
    <row r="78" spans="1:17" ht="11.25">
      <c r="A78" s="30">
        <v>2</v>
      </c>
      <c r="B78" s="31">
        <v>10</v>
      </c>
      <c r="C78" s="31" t="s">
        <v>285</v>
      </c>
      <c r="D78" s="31">
        <v>1966</v>
      </c>
      <c r="E78" s="31" t="s">
        <v>15</v>
      </c>
      <c r="F78" s="31"/>
      <c r="G78" s="32"/>
      <c r="H78" s="33">
        <v>0.04120639959971106</v>
      </c>
      <c r="I78" s="34">
        <v>0.001757800579071045</v>
      </c>
      <c r="J78" s="31">
        <v>5</v>
      </c>
      <c r="K78" s="35">
        <v>0.010327676932016971</v>
      </c>
      <c r="L78" s="35">
        <v>0.010641276836395264</v>
      </c>
      <c r="M78" s="33">
        <f t="shared" si="8"/>
        <v>0.020968953768412235</v>
      </c>
      <c r="N78" s="33">
        <v>0.00048732757568359375</v>
      </c>
      <c r="O78" s="35">
        <v>0.009750127792358398</v>
      </c>
      <c r="P78" s="35">
        <v>0.009999990463256836</v>
      </c>
      <c r="Q78" s="33">
        <f t="shared" si="9"/>
        <v>0.019750118255615234</v>
      </c>
    </row>
    <row r="79" spans="1:17" ht="11.25">
      <c r="A79" s="30">
        <v>3</v>
      </c>
      <c r="B79" s="31">
        <v>70</v>
      </c>
      <c r="C79" s="31" t="s">
        <v>286</v>
      </c>
      <c r="D79" s="31">
        <v>1964</v>
      </c>
      <c r="E79" s="31" t="s">
        <v>49</v>
      </c>
      <c r="F79" s="31" t="s">
        <v>193</v>
      </c>
      <c r="G79" s="32" t="s">
        <v>50</v>
      </c>
      <c r="H79" s="33">
        <v>0.0430128971735636</v>
      </c>
      <c r="I79" s="34">
        <v>0.003564298152923584</v>
      </c>
      <c r="J79" s="31">
        <v>5</v>
      </c>
      <c r="K79" s="35">
        <v>0.010873834292093876</v>
      </c>
      <c r="L79" s="35">
        <v>0.01097261905670166</v>
      </c>
      <c r="M79" s="33">
        <f t="shared" si="8"/>
        <v>0.021846453348795536</v>
      </c>
      <c r="N79" s="33">
        <v>0.000568389892578125</v>
      </c>
      <c r="O79" s="35">
        <v>0.01017451286315918</v>
      </c>
      <c r="P79" s="35">
        <v>0.010423541069030762</v>
      </c>
      <c r="Q79" s="33">
        <f t="shared" si="9"/>
        <v>0.02059805393218994</v>
      </c>
    </row>
    <row r="80" spans="1:31" ht="11.25">
      <c r="A80" s="30">
        <v>4</v>
      </c>
      <c r="B80" s="31">
        <v>30</v>
      </c>
      <c r="C80" s="31" t="s">
        <v>287</v>
      </c>
      <c r="D80" s="31">
        <v>1966</v>
      </c>
      <c r="E80" s="31" t="s">
        <v>205</v>
      </c>
      <c r="F80" s="31" t="s">
        <v>193</v>
      </c>
      <c r="G80" s="32"/>
      <c r="H80" s="33">
        <v>0.04488734404246009</v>
      </c>
      <c r="I80" s="34">
        <v>0.005438745021820068</v>
      </c>
      <c r="J80" s="31">
        <v>5</v>
      </c>
      <c r="K80" s="35">
        <v>0.01112089554468787</v>
      </c>
      <c r="L80" s="35">
        <v>0.011820375919342041</v>
      </c>
      <c r="M80" s="33">
        <f t="shared" si="8"/>
        <v>0.02294127146402991</v>
      </c>
      <c r="N80" s="33">
        <v>0.0006740689277648926</v>
      </c>
      <c r="O80" s="35">
        <v>0.010398328304290771</v>
      </c>
      <c r="P80" s="35">
        <v>0.010873675346374512</v>
      </c>
      <c r="Q80" s="33">
        <f t="shared" si="9"/>
        <v>0.021272003650665283</v>
      </c>
      <c r="AB80" s="1"/>
      <c r="AC80" s="1"/>
      <c r="AD80" s="1"/>
      <c r="AE80" s="1"/>
    </row>
    <row r="81" spans="1:17" ht="11.25">
      <c r="A81" s="30">
        <v>5</v>
      </c>
      <c r="B81" s="31">
        <v>84</v>
      </c>
      <c r="C81" s="31" t="s">
        <v>221</v>
      </c>
      <c r="D81" s="31">
        <v>1962</v>
      </c>
      <c r="E81" s="31" t="s">
        <v>288</v>
      </c>
      <c r="F81" s="31" t="s">
        <v>289</v>
      </c>
      <c r="G81" s="32"/>
      <c r="H81" s="33">
        <v>0.04489276806513465</v>
      </c>
      <c r="I81" s="34">
        <v>0.005444169044494629</v>
      </c>
      <c r="J81" s="31">
        <v>5</v>
      </c>
      <c r="K81" s="35">
        <v>0.01157246033350623</v>
      </c>
      <c r="L81" s="35">
        <v>0.011521458625793457</v>
      </c>
      <c r="M81" s="33">
        <f t="shared" si="8"/>
        <v>0.023093918959299686</v>
      </c>
      <c r="N81" s="33">
        <v>0.0005405545234680176</v>
      </c>
      <c r="O81" s="35">
        <v>0.010559141635894775</v>
      </c>
      <c r="P81" s="35">
        <v>0.010699152946472168</v>
      </c>
      <c r="Q81" s="33">
        <f t="shared" si="9"/>
        <v>0.021258294582366943</v>
      </c>
    </row>
    <row r="82" spans="1:17" ht="11.25">
      <c r="A82" s="30">
        <v>6</v>
      </c>
      <c r="B82" s="31">
        <v>68</v>
      </c>
      <c r="C82" s="31" t="s">
        <v>290</v>
      </c>
      <c r="D82" s="31">
        <v>1965</v>
      </c>
      <c r="E82" s="31" t="s">
        <v>49</v>
      </c>
      <c r="F82" s="31"/>
      <c r="G82" s="32"/>
      <c r="H82" s="33">
        <v>0.046224693457285526</v>
      </c>
      <c r="I82" s="34">
        <v>0.006776094436645508</v>
      </c>
      <c r="J82" s="31">
        <v>5</v>
      </c>
      <c r="K82" s="35">
        <v>0.011540095011393192</v>
      </c>
      <c r="L82" s="35">
        <v>0.012204289436340332</v>
      </c>
      <c r="M82" s="33">
        <f t="shared" si="8"/>
        <v>0.023744384447733524</v>
      </c>
      <c r="N82" s="33">
        <v>0.0008017420768737793</v>
      </c>
      <c r="O82" s="35">
        <v>0.010700702667236328</v>
      </c>
      <c r="P82" s="35">
        <v>0.010977864265441895</v>
      </c>
      <c r="Q82" s="33">
        <f t="shared" si="9"/>
        <v>0.021678566932678223</v>
      </c>
    </row>
    <row r="83" spans="1:17" ht="11.25">
      <c r="A83" s="30">
        <v>7</v>
      </c>
      <c r="B83" s="31">
        <v>69</v>
      </c>
      <c r="C83" s="31" t="s">
        <v>291</v>
      </c>
      <c r="D83" s="31">
        <v>1963</v>
      </c>
      <c r="E83" s="31" t="s">
        <v>15</v>
      </c>
      <c r="F83" s="31" t="s">
        <v>292</v>
      </c>
      <c r="G83" s="32" t="s">
        <v>50</v>
      </c>
      <c r="H83" s="33">
        <v>0.04632900158564246</v>
      </c>
      <c r="I83" s="34">
        <v>0.006880402565002441</v>
      </c>
      <c r="J83" s="31">
        <v>5</v>
      </c>
      <c r="K83" s="35">
        <v>0.011699239412943485</v>
      </c>
      <c r="L83" s="35">
        <v>0.01203012466430664</v>
      </c>
      <c r="M83" s="33">
        <f t="shared" si="8"/>
        <v>0.023729364077250126</v>
      </c>
      <c r="N83" s="33">
        <v>0.0005928874015808105</v>
      </c>
      <c r="O83" s="35">
        <v>0.01091158390045166</v>
      </c>
      <c r="P83" s="35">
        <v>0.011095166206359863</v>
      </c>
      <c r="Q83" s="33">
        <f t="shared" si="9"/>
        <v>0.022006750106811523</v>
      </c>
    </row>
    <row r="84" spans="1:17" ht="11.25">
      <c r="A84" s="30">
        <v>8</v>
      </c>
      <c r="B84" s="31">
        <v>29</v>
      </c>
      <c r="C84" s="31" t="s">
        <v>293</v>
      </c>
      <c r="D84" s="31">
        <v>1963</v>
      </c>
      <c r="E84" s="31" t="s">
        <v>218</v>
      </c>
      <c r="F84" s="31"/>
      <c r="G84" s="32">
        <v>1</v>
      </c>
      <c r="H84" s="33">
        <v>0.047049860159556034</v>
      </c>
      <c r="I84" s="34">
        <v>0.007601261138916016</v>
      </c>
      <c r="J84" s="31">
        <v>5</v>
      </c>
      <c r="K84" s="35">
        <v>0.01163969437281287</v>
      </c>
      <c r="L84" s="35">
        <v>0.012219727039337158</v>
      </c>
      <c r="M84" s="33">
        <f t="shared" si="8"/>
        <v>0.023859421412150028</v>
      </c>
      <c r="N84" s="33">
        <v>0.0008728504180908203</v>
      </c>
      <c r="O84" s="35">
        <v>0.011096179485321045</v>
      </c>
      <c r="P84" s="35">
        <v>0.01122140884399414</v>
      </c>
      <c r="Q84" s="33">
        <f t="shared" si="9"/>
        <v>0.022317588329315186</v>
      </c>
    </row>
    <row r="85" spans="1:17" ht="11.25">
      <c r="A85" s="30">
        <v>9</v>
      </c>
      <c r="B85" s="31">
        <v>59</v>
      </c>
      <c r="C85" s="31" t="s">
        <v>294</v>
      </c>
      <c r="D85" s="31">
        <v>1962</v>
      </c>
      <c r="E85" s="31" t="s">
        <v>268</v>
      </c>
      <c r="F85" s="31"/>
      <c r="G85" s="32"/>
      <c r="H85" s="33">
        <v>0.050893763701120975</v>
      </c>
      <c r="I85" s="34">
        <v>0.011445164680480957</v>
      </c>
      <c r="J85" s="31">
        <v>5</v>
      </c>
      <c r="K85" s="35">
        <v>0.012941459814707401</v>
      </c>
      <c r="L85" s="35">
        <v>0.013582706451416016</v>
      </c>
      <c r="M85" s="33">
        <f t="shared" si="8"/>
        <v>0.026524166266123417</v>
      </c>
      <c r="N85" s="33">
        <v>0.0006850957870483398</v>
      </c>
      <c r="O85" s="35">
        <v>0.011582493782043457</v>
      </c>
      <c r="P85" s="35">
        <v>0.012102007865905762</v>
      </c>
      <c r="Q85" s="33">
        <f t="shared" si="9"/>
        <v>0.02368450164794922</v>
      </c>
    </row>
    <row r="86" spans="1:17" ht="11.25">
      <c r="A86" s="30">
        <v>10</v>
      </c>
      <c r="B86" s="31">
        <v>92</v>
      </c>
      <c r="C86" s="31" t="s">
        <v>295</v>
      </c>
      <c r="D86" s="31">
        <v>1966</v>
      </c>
      <c r="E86" s="31" t="s">
        <v>252</v>
      </c>
      <c r="F86" s="31" t="s">
        <v>253</v>
      </c>
      <c r="G86" s="32"/>
      <c r="H86" s="33">
        <v>0.05356864134470618</v>
      </c>
      <c r="I86" s="34">
        <v>0.014120042324066162</v>
      </c>
      <c r="J86" s="31">
        <v>5</v>
      </c>
      <c r="K86" s="35">
        <v>0.013581792513529423</v>
      </c>
      <c r="L86" s="35">
        <v>0.013753294944763184</v>
      </c>
      <c r="M86" s="33">
        <f t="shared" si="8"/>
        <v>0.027335087458292606</v>
      </c>
      <c r="N86" s="33">
        <v>0.0007166862487792969</v>
      </c>
      <c r="O86" s="35">
        <v>0.012650072574615479</v>
      </c>
      <c r="P86" s="35">
        <v>0.012866795063018799</v>
      </c>
      <c r="Q86" s="33">
        <f t="shared" si="9"/>
        <v>0.025516867637634277</v>
      </c>
    </row>
    <row r="87" spans="1:17" ht="11.25">
      <c r="A87" s="30">
        <v>11</v>
      </c>
      <c r="B87" s="31">
        <v>44</v>
      </c>
      <c r="C87" s="31" t="s">
        <v>296</v>
      </c>
      <c r="D87" s="31">
        <v>1964</v>
      </c>
      <c r="E87" s="31" t="s">
        <v>15</v>
      </c>
      <c r="F87" s="31" t="s">
        <v>354</v>
      </c>
      <c r="G87" s="32"/>
      <c r="H87" s="33">
        <v>0.060270170370737675</v>
      </c>
      <c r="I87" s="34">
        <v>0.020821571350097656</v>
      </c>
      <c r="J87" s="31">
        <v>5</v>
      </c>
      <c r="K87" s="35">
        <v>0.014616946379343632</v>
      </c>
      <c r="L87" s="35">
        <v>0.015812218189239502</v>
      </c>
      <c r="M87" s="33">
        <f t="shared" si="8"/>
        <v>0.030429164568583134</v>
      </c>
      <c r="N87" s="33">
        <v>0.0009094476699829102</v>
      </c>
      <c r="O87" s="35">
        <v>0.01446688175201416</v>
      </c>
      <c r="P87" s="35">
        <v>0.01446467638015747</v>
      </c>
      <c r="Q87" s="33">
        <f t="shared" si="9"/>
        <v>0.02893155813217163</v>
      </c>
    </row>
    <row r="88" spans="1:17" ht="15.75">
      <c r="A88" s="25" t="s">
        <v>297</v>
      </c>
      <c r="B88" s="26"/>
      <c r="C88" s="26"/>
      <c r="D88" s="26"/>
      <c r="E88" s="26"/>
      <c r="F88" s="26"/>
      <c r="G88" s="27"/>
      <c r="H88" s="37"/>
      <c r="I88" s="34"/>
      <c r="J88" s="31"/>
      <c r="K88" s="35"/>
      <c r="L88" s="35"/>
      <c r="M88" s="35"/>
      <c r="N88" s="35"/>
      <c r="O88" s="35"/>
      <c r="P88" s="35"/>
      <c r="Q88" s="35"/>
    </row>
    <row r="89" spans="1:17" ht="11.25">
      <c r="A89" s="30">
        <v>1</v>
      </c>
      <c r="B89" s="31">
        <v>63</v>
      </c>
      <c r="C89" s="31" t="s">
        <v>149</v>
      </c>
      <c r="D89" s="31">
        <v>1960</v>
      </c>
      <c r="E89" s="31" t="s">
        <v>15</v>
      </c>
      <c r="F89" s="31" t="s">
        <v>44</v>
      </c>
      <c r="G89" s="32" t="s">
        <v>50</v>
      </c>
      <c r="H89" s="33">
        <v>0.04195694128672278</v>
      </c>
      <c r="I89" s="34"/>
      <c r="J89" s="31">
        <v>5</v>
      </c>
      <c r="K89" s="35">
        <v>0.010475258032480839</v>
      </c>
      <c r="L89" s="35">
        <v>0.010917246341705322</v>
      </c>
      <c r="M89" s="33">
        <f aca="true" t="shared" si="10" ref="M89:M98">K89+L89</f>
        <v>0.02139250437418616</v>
      </c>
      <c r="N89" s="33">
        <v>0.0005059242248535156</v>
      </c>
      <c r="O89" s="35">
        <v>0.009816884994506836</v>
      </c>
      <c r="P89" s="35">
        <v>0.01024162769317627</v>
      </c>
      <c r="Q89" s="33">
        <f aca="true" t="shared" si="11" ref="Q89:Q98">O89+P89</f>
        <v>0.020058512687683105</v>
      </c>
    </row>
    <row r="90" spans="1:17" ht="11.25">
      <c r="A90" s="30">
        <v>2</v>
      </c>
      <c r="B90" s="31">
        <v>38</v>
      </c>
      <c r="C90" s="31" t="s">
        <v>298</v>
      </c>
      <c r="D90" s="31">
        <v>1960</v>
      </c>
      <c r="E90" s="31" t="s">
        <v>357</v>
      </c>
      <c r="F90" s="31" t="s">
        <v>219</v>
      </c>
      <c r="G90" s="32" t="s">
        <v>17</v>
      </c>
      <c r="H90" s="33">
        <v>0.04297904173533118</v>
      </c>
      <c r="I90" s="34">
        <v>0.0010221004486083984</v>
      </c>
      <c r="J90" s="31">
        <v>5</v>
      </c>
      <c r="K90" s="35">
        <v>0.010792652765909794</v>
      </c>
      <c r="L90" s="35">
        <v>0.011172235012054443</v>
      </c>
      <c r="M90" s="33">
        <f t="shared" si="10"/>
        <v>0.021964887777964237</v>
      </c>
      <c r="N90" s="33">
        <v>0.0006456375122070312</v>
      </c>
      <c r="O90" s="35">
        <v>0.009949862957000732</v>
      </c>
      <c r="P90" s="35">
        <v>0.01041865348815918</v>
      </c>
      <c r="Q90" s="33">
        <f t="shared" si="11"/>
        <v>0.020368516445159912</v>
      </c>
    </row>
    <row r="91" spans="1:31" ht="11.25">
      <c r="A91" s="30">
        <v>3</v>
      </c>
      <c r="B91" s="31">
        <v>18</v>
      </c>
      <c r="C91" s="31" t="s">
        <v>299</v>
      </c>
      <c r="D91" s="31">
        <v>1959</v>
      </c>
      <c r="E91" s="31" t="s">
        <v>15</v>
      </c>
      <c r="F91" s="31" t="s">
        <v>73</v>
      </c>
      <c r="G91" s="32" t="s">
        <v>50</v>
      </c>
      <c r="H91" s="33">
        <v>0.044512252012888553</v>
      </c>
      <c r="I91" s="34">
        <v>0.0025553107261657715</v>
      </c>
      <c r="J91" s="31">
        <v>5</v>
      </c>
      <c r="K91" s="35">
        <v>0.011097172896067264</v>
      </c>
      <c r="L91" s="35">
        <v>0.01127856969833374</v>
      </c>
      <c r="M91" s="33">
        <f t="shared" si="10"/>
        <v>0.022375742594401005</v>
      </c>
      <c r="N91" s="33">
        <v>0.0007201433181762695</v>
      </c>
      <c r="O91" s="35">
        <v>0.01053476333618164</v>
      </c>
      <c r="P91" s="35">
        <v>0.010881602764129639</v>
      </c>
      <c r="Q91" s="33">
        <f t="shared" si="11"/>
        <v>0.02141636610031128</v>
      </c>
      <c r="AB91" s="1"/>
      <c r="AC91" s="1"/>
      <c r="AD91" s="1"/>
      <c r="AE91" s="1"/>
    </row>
    <row r="92" spans="1:31" ht="11.25">
      <c r="A92" s="30">
        <v>4</v>
      </c>
      <c r="B92" s="31">
        <v>42</v>
      </c>
      <c r="C92" s="31" t="s">
        <v>302</v>
      </c>
      <c r="D92" s="31">
        <v>1959</v>
      </c>
      <c r="E92" s="31" t="s">
        <v>303</v>
      </c>
      <c r="F92" s="31"/>
      <c r="G92" s="32" t="s">
        <v>50</v>
      </c>
      <c r="H92" s="33">
        <v>0.04464135567347205</v>
      </c>
      <c r="I92" s="34">
        <v>0.0026844143867492676</v>
      </c>
      <c r="J92" s="31">
        <v>5</v>
      </c>
      <c r="K92" s="35">
        <v>0.011233548323313358</v>
      </c>
      <c r="L92" s="35">
        <v>0.011608421802520752</v>
      </c>
      <c r="M92" s="33">
        <f t="shared" si="10"/>
        <v>0.02284197012583411</v>
      </c>
      <c r="N92" s="33">
        <v>0.0007412433624267578</v>
      </c>
      <c r="O92" s="35">
        <v>0.010348737239837646</v>
      </c>
      <c r="P92" s="35">
        <v>0.010709404945373535</v>
      </c>
      <c r="Q92" s="33">
        <f t="shared" si="11"/>
        <v>0.02105814218521118</v>
      </c>
      <c r="AB92" s="1"/>
      <c r="AC92" s="1"/>
      <c r="AD92" s="1"/>
      <c r="AE92" s="1"/>
    </row>
    <row r="93" spans="1:17" ht="11.25">
      <c r="A93" s="30">
        <v>5</v>
      </c>
      <c r="B93" s="31">
        <v>36</v>
      </c>
      <c r="C93" s="31" t="s">
        <v>304</v>
      </c>
      <c r="D93" s="31">
        <v>1957</v>
      </c>
      <c r="E93" s="31" t="s">
        <v>15</v>
      </c>
      <c r="F93" s="31" t="s">
        <v>44</v>
      </c>
      <c r="G93" s="32">
        <v>1</v>
      </c>
      <c r="H93" s="33">
        <v>0.04550294081370032</v>
      </c>
      <c r="I93" s="34">
        <v>0.003545999526977539</v>
      </c>
      <c r="J93" s="31">
        <v>5</v>
      </c>
      <c r="K93" s="35">
        <v>0.01150844494501746</v>
      </c>
      <c r="L93" s="35">
        <v>0.011813700199127197</v>
      </c>
      <c r="M93" s="33">
        <f t="shared" si="10"/>
        <v>0.023322145144144657</v>
      </c>
      <c r="N93" s="33">
        <v>0.0006456375122070312</v>
      </c>
      <c r="O93" s="35">
        <v>0.010644674301147461</v>
      </c>
      <c r="P93" s="35">
        <v>0.010890483856201172</v>
      </c>
      <c r="Q93" s="33">
        <f t="shared" si="11"/>
        <v>0.021535158157348633</v>
      </c>
    </row>
    <row r="94" spans="1:31" ht="11.25">
      <c r="A94" s="30">
        <v>6</v>
      </c>
      <c r="B94" s="31">
        <v>78</v>
      </c>
      <c r="C94" s="31" t="s">
        <v>305</v>
      </c>
      <c r="D94" s="31">
        <v>1961</v>
      </c>
      <c r="E94" s="31" t="s">
        <v>15</v>
      </c>
      <c r="F94" s="31" t="s">
        <v>306</v>
      </c>
      <c r="G94" s="32" t="s">
        <v>50</v>
      </c>
      <c r="H94" s="33">
        <v>0.04751358429590857</v>
      </c>
      <c r="I94" s="34">
        <v>0.005556643009185791</v>
      </c>
      <c r="J94" s="31">
        <v>5</v>
      </c>
      <c r="K94" s="35">
        <v>0.011957089106241825</v>
      </c>
      <c r="L94" s="35">
        <v>0.012192606925964355</v>
      </c>
      <c r="M94" s="33">
        <f t="shared" si="10"/>
        <v>0.02414969603220618</v>
      </c>
      <c r="N94" s="33">
        <v>0.0007333159446716309</v>
      </c>
      <c r="O94" s="35">
        <v>0.010917603969573975</v>
      </c>
      <c r="P94" s="35">
        <v>0.011712968349456787</v>
      </c>
      <c r="Q94" s="33">
        <f t="shared" si="11"/>
        <v>0.02263057231903076</v>
      </c>
      <c r="AB94" s="1"/>
      <c r="AC94" s="1"/>
      <c r="AD94" s="1"/>
      <c r="AE94" s="1"/>
    </row>
    <row r="95" spans="1:17" ht="11.25">
      <c r="A95" s="30">
        <v>7</v>
      </c>
      <c r="B95" s="31">
        <v>49</v>
      </c>
      <c r="C95" s="31" t="s">
        <v>307</v>
      </c>
      <c r="D95" s="31">
        <v>1960</v>
      </c>
      <c r="E95" s="31" t="s">
        <v>15</v>
      </c>
      <c r="F95" s="31"/>
      <c r="G95" s="32"/>
      <c r="H95" s="33">
        <v>0.04784868160883582</v>
      </c>
      <c r="I95" s="34">
        <v>0.005891740322113037</v>
      </c>
      <c r="J95" s="31">
        <v>5</v>
      </c>
      <c r="K95" s="35">
        <v>0.011904815832773807</v>
      </c>
      <c r="L95" s="35">
        <v>0.012139081954956055</v>
      </c>
      <c r="M95" s="33">
        <f t="shared" si="10"/>
        <v>0.024043897787729862</v>
      </c>
      <c r="N95" s="33">
        <v>0.0006561875343322754</v>
      </c>
      <c r="O95" s="35">
        <v>0.011479020118713379</v>
      </c>
      <c r="P95" s="35">
        <v>0.011669576168060303</v>
      </c>
      <c r="Q95" s="33">
        <f t="shared" si="11"/>
        <v>0.02314859628677368</v>
      </c>
    </row>
    <row r="96" spans="1:17" ht="11.25">
      <c r="A96" s="30">
        <v>8</v>
      </c>
      <c r="B96" s="31">
        <v>51</v>
      </c>
      <c r="C96" s="31" t="s">
        <v>308</v>
      </c>
      <c r="D96" s="31">
        <v>1961</v>
      </c>
      <c r="E96" s="31" t="s">
        <v>15</v>
      </c>
      <c r="F96" s="31" t="s">
        <v>353</v>
      </c>
      <c r="G96" s="32" t="s">
        <v>17</v>
      </c>
      <c r="H96" s="33">
        <v>0.04947320620218909</v>
      </c>
      <c r="I96" s="34">
        <v>0.007516264915466309</v>
      </c>
      <c r="J96" s="31">
        <v>5</v>
      </c>
      <c r="K96" s="35">
        <v>0.012505034605661991</v>
      </c>
      <c r="L96" s="35">
        <v>0.013425052165985107</v>
      </c>
      <c r="M96" s="33">
        <f t="shared" si="10"/>
        <v>0.0259300867716471</v>
      </c>
      <c r="N96" s="33">
        <v>0.0005241036415100098</v>
      </c>
      <c r="O96" s="35">
        <v>0.011358320713043213</v>
      </c>
      <c r="P96" s="35">
        <v>0.01166069507598877</v>
      </c>
      <c r="Q96" s="33">
        <f t="shared" si="11"/>
        <v>0.023019015789031982</v>
      </c>
    </row>
    <row r="97" spans="1:17" ht="11.25">
      <c r="A97" s="30">
        <v>9</v>
      </c>
      <c r="B97" s="31">
        <v>97</v>
      </c>
      <c r="C97" s="31" t="s">
        <v>309</v>
      </c>
      <c r="D97" s="31">
        <v>1959</v>
      </c>
      <c r="E97" s="31" t="s">
        <v>15</v>
      </c>
      <c r="F97" s="31"/>
      <c r="G97" s="32">
        <v>1</v>
      </c>
      <c r="H97" s="33">
        <v>0.053853074709574345</v>
      </c>
      <c r="I97" s="34">
        <v>0.011896133422851562</v>
      </c>
      <c r="J97" s="31">
        <v>5</v>
      </c>
      <c r="K97" s="35">
        <v>0.01332954565683997</v>
      </c>
      <c r="L97" s="35">
        <v>0.014096498489379883</v>
      </c>
      <c r="M97" s="33">
        <f t="shared" si="10"/>
        <v>0.027426044146219852</v>
      </c>
      <c r="N97" s="33">
        <v>0.0008491277694702148</v>
      </c>
      <c r="O97" s="35">
        <v>0.012678444385528564</v>
      </c>
      <c r="P97" s="35">
        <v>0.012899458408355713</v>
      </c>
      <c r="Q97" s="33">
        <f t="shared" si="11"/>
        <v>0.025577902793884277</v>
      </c>
    </row>
    <row r="98" spans="1:17" ht="11.25">
      <c r="A98" s="30">
        <v>10</v>
      </c>
      <c r="B98" s="31">
        <v>62</v>
      </c>
      <c r="C98" s="31" t="s">
        <v>310</v>
      </c>
      <c r="D98" s="31">
        <v>1961</v>
      </c>
      <c r="E98" s="31" t="s">
        <v>268</v>
      </c>
      <c r="F98" s="31"/>
      <c r="G98" s="32" t="s">
        <v>210</v>
      </c>
      <c r="H98" s="33">
        <v>0.05400971571604407</v>
      </c>
      <c r="I98" s="34">
        <v>0.012052774429321289</v>
      </c>
      <c r="J98" s="31">
        <v>5</v>
      </c>
      <c r="K98" s="35">
        <v>0.01359824339548743</v>
      </c>
      <c r="L98" s="35">
        <v>0.014217674732208252</v>
      </c>
      <c r="M98" s="33">
        <f t="shared" si="10"/>
        <v>0.027815918127695682</v>
      </c>
      <c r="N98" s="33">
        <v>0.0009884238243103027</v>
      </c>
      <c r="O98" s="35">
        <v>0.01248091459274292</v>
      </c>
      <c r="P98" s="35">
        <v>0.012724459171295166</v>
      </c>
      <c r="Q98" s="33">
        <f t="shared" si="11"/>
        <v>0.025205373764038086</v>
      </c>
    </row>
    <row r="99" spans="1:17" ht="11.25">
      <c r="A99" s="30"/>
      <c r="B99" s="31">
        <v>9</v>
      </c>
      <c r="C99" s="31" t="s">
        <v>300</v>
      </c>
      <c r="D99" s="31">
        <v>1958</v>
      </c>
      <c r="E99" s="31" t="s">
        <v>301</v>
      </c>
      <c r="F99" s="31"/>
      <c r="G99" s="32"/>
      <c r="H99" s="33" t="s">
        <v>364</v>
      </c>
      <c r="I99" s="34"/>
      <c r="J99" s="31"/>
      <c r="K99" s="35"/>
      <c r="L99" s="35"/>
      <c r="M99" s="33"/>
      <c r="N99" s="33"/>
      <c r="O99" s="35"/>
      <c r="P99" s="35"/>
      <c r="Q99" s="33"/>
    </row>
    <row r="100" spans="1:17" ht="15.75">
      <c r="A100" s="25" t="s">
        <v>311</v>
      </c>
      <c r="B100" s="26"/>
      <c r="C100" s="26"/>
      <c r="D100" s="26"/>
      <c r="E100" s="26"/>
      <c r="F100" s="26"/>
      <c r="G100" s="27"/>
      <c r="H100" s="37"/>
      <c r="I100" s="34"/>
      <c r="J100" s="31"/>
      <c r="K100" s="35"/>
      <c r="L100" s="35"/>
      <c r="M100" s="35"/>
      <c r="N100" s="35"/>
      <c r="O100" s="35"/>
      <c r="P100" s="35"/>
      <c r="Q100" s="35"/>
    </row>
    <row r="101" spans="1:17" ht="11.25">
      <c r="A101" s="30">
        <v>1</v>
      </c>
      <c r="B101" s="31">
        <v>50</v>
      </c>
      <c r="C101" s="31" t="s">
        <v>312</v>
      </c>
      <c r="D101" s="31">
        <v>1955</v>
      </c>
      <c r="E101" s="31" t="s">
        <v>313</v>
      </c>
      <c r="F101" s="31"/>
      <c r="G101" s="32" t="s">
        <v>50</v>
      </c>
      <c r="H101" s="33">
        <v>0.04578308264414466</v>
      </c>
      <c r="I101" s="34"/>
      <c r="J101" s="31">
        <v>5</v>
      </c>
      <c r="K101" s="35">
        <v>0.011676947275797489</v>
      </c>
      <c r="L101" s="35">
        <v>0.01180487871170044</v>
      </c>
      <c r="M101" s="33">
        <f>K101+L101</f>
        <v>0.02348182598749793</v>
      </c>
      <c r="N101" s="33">
        <v>0.0006374716758728027</v>
      </c>
      <c r="O101" s="35">
        <v>0.01065284013748169</v>
      </c>
      <c r="P101" s="35">
        <v>0.011010944843292236</v>
      </c>
      <c r="Q101" s="33">
        <f>O101+P101</f>
        <v>0.021663784980773926</v>
      </c>
    </row>
    <row r="102" spans="1:17" ht="11.25">
      <c r="A102" s="30">
        <v>2</v>
      </c>
      <c r="B102" s="31">
        <v>85</v>
      </c>
      <c r="C102" s="31" t="s">
        <v>314</v>
      </c>
      <c r="D102" s="31">
        <v>1956</v>
      </c>
      <c r="E102" s="31" t="s">
        <v>109</v>
      </c>
      <c r="F102" s="31" t="s">
        <v>315</v>
      </c>
      <c r="G102" s="32">
        <v>1</v>
      </c>
      <c r="H102" s="33">
        <v>0.04661856094996131</v>
      </c>
      <c r="I102" s="34">
        <v>0.0008354783058166504</v>
      </c>
      <c r="J102" s="31">
        <v>5</v>
      </c>
      <c r="K102" s="35">
        <v>0.011792520682016971</v>
      </c>
      <c r="L102" s="35">
        <v>0.01182401180267334</v>
      </c>
      <c r="M102" s="33">
        <f>K102+L102</f>
        <v>0.02361653248469031</v>
      </c>
      <c r="N102" s="33">
        <v>0.0007297396659851074</v>
      </c>
      <c r="O102" s="35">
        <v>0.011126816272735596</v>
      </c>
      <c r="P102" s="35">
        <v>0.011145472526550293</v>
      </c>
      <c r="Q102" s="33">
        <f>O102+P102</f>
        <v>0.02227228879928589</v>
      </c>
    </row>
    <row r="103" spans="1:17" ht="11.25">
      <c r="A103" s="30">
        <v>3</v>
      </c>
      <c r="B103" s="31">
        <v>23</v>
      </c>
      <c r="C103" s="31" t="s">
        <v>316</v>
      </c>
      <c r="D103" s="31">
        <v>1954</v>
      </c>
      <c r="E103" s="31" t="s">
        <v>317</v>
      </c>
      <c r="F103" s="31"/>
      <c r="G103" s="32"/>
      <c r="H103" s="33">
        <v>0.05343494812647498</v>
      </c>
      <c r="I103" s="34">
        <v>0.007651865482330322</v>
      </c>
      <c r="J103" s="31">
        <v>5</v>
      </c>
      <c r="K103" s="35">
        <v>0.013403336207071903</v>
      </c>
      <c r="L103" s="35">
        <v>0.013946175575256348</v>
      </c>
      <c r="M103" s="33">
        <f>K103+L103</f>
        <v>0.02734951178232825</v>
      </c>
      <c r="N103" s="33">
        <v>0.0009033679962158203</v>
      </c>
      <c r="O103" s="35">
        <v>0.012470483779907227</v>
      </c>
      <c r="P103" s="35">
        <v>0.012711584568023682</v>
      </c>
      <c r="Q103" s="33">
        <f>O103+P103</f>
        <v>0.025182068347930908</v>
      </c>
    </row>
    <row r="104" spans="1:17" ht="11.25">
      <c r="A104" s="30">
        <v>4</v>
      </c>
      <c r="B104" s="31">
        <v>26</v>
      </c>
      <c r="C104" s="31" t="s">
        <v>318</v>
      </c>
      <c r="D104" s="31">
        <v>1956</v>
      </c>
      <c r="E104" s="31" t="s">
        <v>319</v>
      </c>
      <c r="F104" s="31" t="s">
        <v>320</v>
      </c>
      <c r="G104" s="32"/>
      <c r="H104" s="33">
        <v>0.05494521061579383</v>
      </c>
      <c r="I104" s="34">
        <v>0.00916212797164917</v>
      </c>
      <c r="J104" s="31">
        <v>5</v>
      </c>
      <c r="K104" s="35">
        <v>0.013611654440561893</v>
      </c>
      <c r="L104" s="35">
        <v>0.013780713081359863</v>
      </c>
      <c r="M104" s="33">
        <f>K104+L104</f>
        <v>0.027392367521921757</v>
      </c>
      <c r="N104" s="33">
        <v>0.0008946657180786133</v>
      </c>
      <c r="O104" s="35">
        <v>0.013141632080078125</v>
      </c>
      <c r="P104" s="35">
        <v>0.013516545295715332</v>
      </c>
      <c r="Q104" s="33">
        <f>O104+P104</f>
        <v>0.026658177375793457</v>
      </c>
    </row>
    <row r="105" spans="1:31" ht="11.25">
      <c r="A105" s="30">
        <v>5</v>
      </c>
      <c r="B105" s="31">
        <v>83</v>
      </c>
      <c r="C105" s="31" t="s">
        <v>321</v>
      </c>
      <c r="D105" s="31">
        <v>1955</v>
      </c>
      <c r="E105" s="31" t="s">
        <v>15</v>
      </c>
      <c r="F105" s="31" t="s">
        <v>322</v>
      </c>
      <c r="G105" s="32" t="s">
        <v>210</v>
      </c>
      <c r="H105" s="33">
        <v>0.06900046269098914</v>
      </c>
      <c r="I105" s="34">
        <v>0.023217380046844482</v>
      </c>
      <c r="J105" s="31">
        <v>5</v>
      </c>
      <c r="K105" s="35">
        <v>0.01634405056635535</v>
      </c>
      <c r="L105" s="35">
        <v>0.017324745655059814</v>
      </c>
      <c r="M105" s="33">
        <f>K105+L105</f>
        <v>0.033668796221415165</v>
      </c>
      <c r="N105" s="33">
        <v>0.0007495880126953125</v>
      </c>
      <c r="O105" s="35">
        <v>0.016910672187805176</v>
      </c>
      <c r="P105" s="35">
        <v>0.017671406269073486</v>
      </c>
      <c r="Q105" s="33">
        <f>O105+P105</f>
        <v>0.03458207845687866</v>
      </c>
      <c r="AB105" s="1"/>
      <c r="AC105" s="1"/>
      <c r="AD105" s="1"/>
      <c r="AE105" s="1"/>
    </row>
    <row r="106" spans="1:31" ht="15.75">
      <c r="A106" s="25" t="s">
        <v>323</v>
      </c>
      <c r="B106" s="26"/>
      <c r="C106" s="26"/>
      <c r="D106" s="26"/>
      <c r="E106" s="26"/>
      <c r="F106" s="26"/>
      <c r="G106" s="27"/>
      <c r="H106" s="37"/>
      <c r="I106" s="34"/>
      <c r="J106" s="31"/>
      <c r="K106" s="35"/>
      <c r="L106" s="35"/>
      <c r="M106" s="35"/>
      <c r="N106" s="35"/>
      <c r="O106" s="35"/>
      <c r="P106" s="35"/>
      <c r="Q106" s="35"/>
      <c r="AB106" s="1"/>
      <c r="AC106" s="1"/>
      <c r="AD106" s="1"/>
      <c r="AE106" s="1"/>
    </row>
    <row r="107" spans="1:17" ht="11.25">
      <c r="A107" s="30">
        <v>1</v>
      </c>
      <c r="B107" s="31">
        <v>35</v>
      </c>
      <c r="C107" s="31" t="s">
        <v>324</v>
      </c>
      <c r="D107" s="31">
        <v>1950</v>
      </c>
      <c r="E107" s="31" t="s">
        <v>15</v>
      </c>
      <c r="F107" s="31" t="s">
        <v>44</v>
      </c>
      <c r="G107" s="32" t="s">
        <v>17</v>
      </c>
      <c r="H107" s="33">
        <v>0.04568956295649207</v>
      </c>
      <c r="I107" s="34"/>
      <c r="J107" s="31">
        <v>5</v>
      </c>
      <c r="K107" s="35">
        <v>0.011516908804575565</v>
      </c>
      <c r="L107" s="35">
        <v>0.011817872524261475</v>
      </c>
      <c r="M107" s="33">
        <f aca="true" t="shared" si="12" ref="M107:M115">K107+L107</f>
        <v>0.02333478132883704</v>
      </c>
      <c r="N107" s="33">
        <v>0.0006878972053527832</v>
      </c>
      <c r="O107" s="35">
        <v>0.010605156421661377</v>
      </c>
      <c r="P107" s="35">
        <v>0.01106172800064087</v>
      </c>
      <c r="Q107" s="33">
        <f aca="true" t="shared" si="13" ref="Q107:Q114">O107+P107</f>
        <v>0.021666884422302246</v>
      </c>
    </row>
    <row r="108" spans="1:17" ht="11.25">
      <c r="A108" s="30">
        <v>2</v>
      </c>
      <c r="B108" s="31">
        <v>24</v>
      </c>
      <c r="C108" s="31" t="s">
        <v>325</v>
      </c>
      <c r="D108" s="31">
        <v>1949</v>
      </c>
      <c r="E108" s="31" t="s">
        <v>326</v>
      </c>
      <c r="F108" s="31" t="s">
        <v>355</v>
      </c>
      <c r="G108" s="32">
        <v>1</v>
      </c>
      <c r="H108" s="33">
        <v>0.04662237564722693</v>
      </c>
      <c r="I108" s="34">
        <v>0.0009328126907348633</v>
      </c>
      <c r="J108" s="31">
        <v>5</v>
      </c>
      <c r="K108" s="35">
        <v>0.011915663878122928</v>
      </c>
      <c r="L108" s="35">
        <v>0.011970698833465576</v>
      </c>
      <c r="M108" s="33">
        <f t="shared" si="12"/>
        <v>0.023886362711588505</v>
      </c>
      <c r="N108" s="33">
        <v>0.0007346868515014648</v>
      </c>
      <c r="O108" s="35">
        <v>0.010831058025360107</v>
      </c>
      <c r="P108" s="35">
        <v>0.011170268058776855</v>
      </c>
      <c r="Q108" s="33">
        <f t="shared" si="13"/>
        <v>0.022001326084136963</v>
      </c>
    </row>
    <row r="109" spans="1:17" ht="11.25">
      <c r="A109" s="30">
        <v>3</v>
      </c>
      <c r="B109" s="31">
        <v>17</v>
      </c>
      <c r="C109" s="31" t="s">
        <v>327</v>
      </c>
      <c r="D109" s="31">
        <v>1950</v>
      </c>
      <c r="E109" s="31" t="s">
        <v>15</v>
      </c>
      <c r="F109" s="31"/>
      <c r="G109" s="32" t="s">
        <v>17</v>
      </c>
      <c r="H109" s="33">
        <v>0.051963428656260136</v>
      </c>
      <c r="I109" s="34">
        <v>0.006273865699768066</v>
      </c>
      <c r="J109" s="31">
        <v>5</v>
      </c>
      <c r="K109" s="35">
        <v>0.012776533762613895</v>
      </c>
      <c r="L109" s="35">
        <v>0.013704955577850342</v>
      </c>
      <c r="M109" s="33">
        <f t="shared" si="12"/>
        <v>0.026481489340464237</v>
      </c>
      <c r="N109" s="33">
        <v>0.0006635785102844238</v>
      </c>
      <c r="O109" s="35">
        <v>0.012098848819732666</v>
      </c>
      <c r="P109" s="35">
        <v>0.012719511985778809</v>
      </c>
      <c r="Q109" s="33">
        <f t="shared" si="13"/>
        <v>0.024818360805511475</v>
      </c>
    </row>
    <row r="110" spans="1:17" ht="11.25">
      <c r="A110" s="30">
        <v>4</v>
      </c>
      <c r="B110" s="31">
        <v>11</v>
      </c>
      <c r="C110" s="31" t="s">
        <v>328</v>
      </c>
      <c r="D110" s="31">
        <v>1950</v>
      </c>
      <c r="E110" s="31" t="s">
        <v>329</v>
      </c>
      <c r="F110" s="31"/>
      <c r="G110" s="32"/>
      <c r="H110" s="33">
        <v>0.05484751860300696</v>
      </c>
      <c r="I110" s="34">
        <v>0.009157955646514893</v>
      </c>
      <c r="J110" s="31">
        <v>5</v>
      </c>
      <c r="K110" s="35">
        <v>0.0135745803515116</v>
      </c>
      <c r="L110" s="35">
        <v>0.013741493225097656</v>
      </c>
      <c r="M110" s="33">
        <f t="shared" si="12"/>
        <v>0.027316073576609257</v>
      </c>
      <c r="N110" s="33">
        <v>0.0008429884910583496</v>
      </c>
      <c r="O110" s="35">
        <v>0.01290053129196167</v>
      </c>
      <c r="P110" s="35">
        <v>0.013787925243377686</v>
      </c>
      <c r="Q110" s="33">
        <f t="shared" si="13"/>
        <v>0.026688456535339355</v>
      </c>
    </row>
    <row r="111" spans="1:17" ht="11.25">
      <c r="A111" s="30">
        <v>5</v>
      </c>
      <c r="B111" s="31">
        <v>86</v>
      </c>
      <c r="C111" s="31" t="s">
        <v>330</v>
      </c>
      <c r="D111" s="31">
        <v>1951</v>
      </c>
      <c r="E111" s="31" t="s">
        <v>15</v>
      </c>
      <c r="F111" s="31"/>
      <c r="G111" s="32"/>
      <c r="H111" s="33">
        <v>0.05549554030100501</v>
      </c>
      <c r="I111" s="34">
        <v>0.00980597734451294</v>
      </c>
      <c r="J111" s="31">
        <v>5</v>
      </c>
      <c r="K111" s="35">
        <v>0.013982395331064823</v>
      </c>
      <c r="L111" s="35">
        <v>0.01464700698852539</v>
      </c>
      <c r="M111" s="33">
        <f t="shared" si="12"/>
        <v>0.028629402319590214</v>
      </c>
      <c r="N111" s="33">
        <v>0.0010054707527160645</v>
      </c>
      <c r="O111" s="35">
        <v>0.012864410877227783</v>
      </c>
      <c r="P111" s="35">
        <v>0.012996256351470947</v>
      </c>
      <c r="Q111" s="33">
        <f t="shared" si="13"/>
        <v>0.02586066722869873</v>
      </c>
    </row>
    <row r="112" spans="1:17" ht="11.25">
      <c r="A112" s="30">
        <v>6</v>
      </c>
      <c r="B112" s="31">
        <v>90</v>
      </c>
      <c r="C112" s="31" t="s">
        <v>331</v>
      </c>
      <c r="D112" s="31">
        <v>1951</v>
      </c>
      <c r="E112" s="31" t="s">
        <v>15</v>
      </c>
      <c r="F112" s="31" t="s">
        <v>44</v>
      </c>
      <c r="G112" s="32"/>
      <c r="H112" s="33">
        <v>0.0574583808581034</v>
      </c>
      <c r="I112" s="34">
        <v>0.011768817901611328</v>
      </c>
      <c r="J112" s="31">
        <v>5</v>
      </c>
      <c r="K112" s="35">
        <v>0.014134267965952518</v>
      </c>
      <c r="L112" s="35">
        <v>0.014868378639221191</v>
      </c>
      <c r="M112" s="33">
        <f t="shared" si="12"/>
        <v>0.02900264660517371</v>
      </c>
      <c r="N112" s="33">
        <v>0.000812828540802002</v>
      </c>
      <c r="O112" s="35">
        <v>0.01348656415939331</v>
      </c>
      <c r="P112" s="35">
        <v>0.014156341552734375</v>
      </c>
      <c r="Q112" s="33">
        <f t="shared" si="13"/>
        <v>0.027642905712127686</v>
      </c>
    </row>
    <row r="113" spans="1:17" ht="11.25">
      <c r="A113" s="30">
        <v>7</v>
      </c>
      <c r="B113" s="31">
        <v>25</v>
      </c>
      <c r="C113" s="31" t="s">
        <v>332</v>
      </c>
      <c r="D113" s="31">
        <v>1948</v>
      </c>
      <c r="E113" s="31" t="s">
        <v>326</v>
      </c>
      <c r="F113" s="31" t="s">
        <v>355</v>
      </c>
      <c r="G113" s="32">
        <v>1</v>
      </c>
      <c r="H113" s="33">
        <v>0.0579924384752909</v>
      </c>
      <c r="I113" s="34">
        <v>0.012302875518798828</v>
      </c>
      <c r="J113" s="31">
        <v>5</v>
      </c>
      <c r="K113" s="35">
        <v>0.014153818289438846</v>
      </c>
      <c r="L113" s="35">
        <v>0.014246046543121338</v>
      </c>
      <c r="M113" s="33">
        <f t="shared" si="12"/>
        <v>0.028399864832560184</v>
      </c>
      <c r="N113" s="33">
        <v>0.0009102225303649902</v>
      </c>
      <c r="O113" s="35">
        <v>0.01436614990234375</v>
      </c>
      <c r="P113" s="35">
        <v>0.014316201210021973</v>
      </c>
      <c r="Q113" s="33">
        <f t="shared" si="13"/>
        <v>0.028682351112365723</v>
      </c>
    </row>
    <row r="114" spans="1:17" ht="11.25">
      <c r="A114" s="30">
        <v>8</v>
      </c>
      <c r="B114" s="31">
        <v>75</v>
      </c>
      <c r="C114" s="31" t="s">
        <v>333</v>
      </c>
      <c r="D114" s="31">
        <v>1947</v>
      </c>
      <c r="E114" s="31" t="s">
        <v>49</v>
      </c>
      <c r="F114" s="31"/>
      <c r="G114" s="32">
        <v>1</v>
      </c>
      <c r="H114" s="33">
        <v>0.06030962864557898</v>
      </c>
      <c r="I114" s="34">
        <v>0.014620065689086914</v>
      </c>
      <c r="J114" s="31">
        <v>5</v>
      </c>
      <c r="K114" s="35">
        <v>0.014868179957071903</v>
      </c>
      <c r="L114" s="35">
        <v>0.015922129154205322</v>
      </c>
      <c r="M114" s="33">
        <f t="shared" si="12"/>
        <v>0.030790309111277225</v>
      </c>
      <c r="N114" s="33">
        <v>0.0012149214744567871</v>
      </c>
      <c r="O114" s="35">
        <v>0.013806045055389404</v>
      </c>
      <c r="P114" s="35">
        <v>0.014498353004455566</v>
      </c>
      <c r="Q114" s="33">
        <f t="shared" si="13"/>
        <v>0.02830439805984497</v>
      </c>
    </row>
    <row r="115" spans="1:31" ht="11.25">
      <c r="A115" s="30"/>
      <c r="B115" s="31">
        <v>1</v>
      </c>
      <c r="C115" s="31" t="s">
        <v>334</v>
      </c>
      <c r="D115" s="31">
        <v>1950</v>
      </c>
      <c r="E115" s="31" t="s">
        <v>27</v>
      </c>
      <c r="F115" s="31"/>
      <c r="G115" s="32">
        <v>1</v>
      </c>
      <c r="H115" s="33" t="s">
        <v>173</v>
      </c>
      <c r="I115" s="34"/>
      <c r="J115" s="31">
        <v>2</v>
      </c>
      <c r="K115" s="35">
        <v>0.019450048605600956</v>
      </c>
      <c r="L115" s="35">
        <v>0.022634387016296387</v>
      </c>
      <c r="M115" s="33">
        <f t="shared" si="12"/>
        <v>0.04208443562189734</v>
      </c>
      <c r="N115" s="33"/>
      <c r="O115" s="35"/>
      <c r="P115" s="35"/>
      <c r="Q115" s="35"/>
      <c r="AB115" s="1"/>
      <c r="AC115" s="1"/>
      <c r="AD115" s="1"/>
      <c r="AE115" s="1"/>
    </row>
    <row r="116" spans="1:17" ht="15.75">
      <c r="A116" s="25" t="s">
        <v>335</v>
      </c>
      <c r="B116" s="26"/>
      <c r="C116" s="26"/>
      <c r="D116" s="26"/>
      <c r="E116" s="26"/>
      <c r="F116" s="26"/>
      <c r="G116" s="27"/>
      <c r="H116" s="37"/>
      <c r="I116" s="34"/>
      <c r="J116" s="31"/>
      <c r="K116" s="35"/>
      <c r="L116" s="35"/>
      <c r="M116" s="35"/>
      <c r="N116" s="33"/>
      <c r="O116" s="35"/>
      <c r="P116" s="35"/>
      <c r="Q116" s="35"/>
    </row>
    <row r="117" spans="1:31" ht="11.25">
      <c r="A117" s="30">
        <v>1</v>
      </c>
      <c r="B117" s="31">
        <v>7</v>
      </c>
      <c r="C117" s="31" t="s">
        <v>336</v>
      </c>
      <c r="D117" s="31">
        <v>1946</v>
      </c>
      <c r="E117" s="31" t="s">
        <v>15</v>
      </c>
      <c r="F117" s="31"/>
      <c r="G117" s="32"/>
      <c r="H117" s="33">
        <v>0.050762633482615116</v>
      </c>
      <c r="I117" s="34"/>
      <c r="J117" s="31">
        <v>5</v>
      </c>
      <c r="K117" s="35">
        <v>0.013014475504557255</v>
      </c>
      <c r="L117" s="35">
        <v>0.013238251209259033</v>
      </c>
      <c r="M117" s="33">
        <f>K117+L117</f>
        <v>0.026252726713816288</v>
      </c>
      <c r="N117" s="33">
        <v>0.0005889534950256348</v>
      </c>
      <c r="O117" s="35">
        <v>0.01160973310470581</v>
      </c>
      <c r="P117" s="35">
        <v>0.012311220169067383</v>
      </c>
      <c r="Q117" s="33">
        <f>O117+P117</f>
        <v>0.023920953273773193</v>
      </c>
      <c r="AB117" s="1"/>
      <c r="AC117" s="1"/>
      <c r="AD117" s="1"/>
      <c r="AE117" s="1"/>
    </row>
    <row r="118" spans="1:31" ht="11.25">
      <c r="A118" s="30">
        <v>2</v>
      </c>
      <c r="B118" s="31">
        <v>12</v>
      </c>
      <c r="C118" s="31" t="s">
        <v>337</v>
      </c>
      <c r="D118" s="31">
        <v>1945</v>
      </c>
      <c r="E118" s="31" t="s">
        <v>338</v>
      </c>
      <c r="F118" s="31"/>
      <c r="G118" s="32" t="s">
        <v>50</v>
      </c>
      <c r="H118" s="33">
        <v>0.05271957317988074</v>
      </c>
      <c r="I118" s="34">
        <v>0.001956939697265625</v>
      </c>
      <c r="J118" s="31">
        <v>5</v>
      </c>
      <c r="K118" s="35">
        <v>0.012841443220774296</v>
      </c>
      <c r="L118" s="35">
        <v>0.013318836688995361</v>
      </c>
      <c r="M118" s="33">
        <f>K118+L118</f>
        <v>0.026160279909769657</v>
      </c>
      <c r="N118" s="33">
        <v>0.0012126564979553223</v>
      </c>
      <c r="O118" s="35">
        <v>0.012405872344970703</v>
      </c>
      <c r="P118" s="35">
        <v>0.012940764427185059</v>
      </c>
      <c r="Q118" s="33">
        <f>O118+P118</f>
        <v>0.02534663677215576</v>
      </c>
      <c r="AB118" s="1"/>
      <c r="AC118" s="1"/>
      <c r="AD118" s="1"/>
      <c r="AE118" s="1"/>
    </row>
    <row r="119" spans="1:17" ht="11.25">
      <c r="A119" s="30">
        <v>3</v>
      </c>
      <c r="B119" s="31">
        <v>22</v>
      </c>
      <c r="C119" s="31" t="s">
        <v>339</v>
      </c>
      <c r="D119" s="31">
        <v>1945</v>
      </c>
      <c r="E119" s="31" t="s">
        <v>15</v>
      </c>
      <c r="F119" s="31"/>
      <c r="G119" s="32" t="s">
        <v>50</v>
      </c>
      <c r="H119" s="33">
        <v>0.05400393406550086</v>
      </c>
      <c r="I119" s="34">
        <v>0.003241300582885742</v>
      </c>
      <c r="J119" s="31">
        <v>5</v>
      </c>
      <c r="K119" s="35">
        <v>0.013273994127909305</v>
      </c>
      <c r="L119" s="35">
        <v>0.013888180255889893</v>
      </c>
      <c r="M119" s="33">
        <f>K119+L119</f>
        <v>0.027162174383799198</v>
      </c>
      <c r="N119" s="33">
        <v>0.0008717179298400879</v>
      </c>
      <c r="O119" s="35">
        <v>0.012758016586303711</v>
      </c>
      <c r="P119" s="35">
        <v>0.013212025165557861</v>
      </c>
      <c r="Q119" s="33">
        <f>O119+P119</f>
        <v>0.025970041751861572</v>
      </c>
    </row>
    <row r="120" spans="1:17" ht="15.75">
      <c r="A120" s="25" t="s">
        <v>340</v>
      </c>
      <c r="B120" s="26"/>
      <c r="C120" s="26"/>
      <c r="D120" s="26"/>
      <c r="E120" s="26"/>
      <c r="F120" s="26"/>
      <c r="G120" s="27"/>
      <c r="H120" s="37"/>
      <c r="I120" s="34"/>
      <c r="J120" s="31"/>
      <c r="K120" s="35"/>
      <c r="L120" s="35"/>
      <c r="M120" s="35"/>
      <c r="N120" s="33"/>
      <c r="O120" s="35"/>
      <c r="P120" s="35"/>
      <c r="Q120" s="35"/>
    </row>
    <row r="121" spans="1:17" ht="11.25">
      <c r="A121" s="30">
        <v>1</v>
      </c>
      <c r="B121" s="31">
        <v>39</v>
      </c>
      <c r="C121" s="31" t="s">
        <v>341</v>
      </c>
      <c r="D121" s="31">
        <v>1940</v>
      </c>
      <c r="E121" s="31" t="s">
        <v>357</v>
      </c>
      <c r="F121" s="31"/>
      <c r="G121" s="32" t="s">
        <v>50</v>
      </c>
      <c r="H121" s="33">
        <v>0.05420968929926551</v>
      </c>
      <c r="I121" s="34"/>
      <c r="J121" s="31">
        <v>5</v>
      </c>
      <c r="K121" s="35">
        <v>0.013627032438913944</v>
      </c>
      <c r="L121" s="35">
        <v>0.013746917247772217</v>
      </c>
      <c r="M121" s="33">
        <f>K121+L121</f>
        <v>0.02737394968668616</v>
      </c>
      <c r="N121" s="33">
        <v>0.0008172392845153809</v>
      </c>
      <c r="O121" s="35">
        <v>0.012873053550720215</v>
      </c>
      <c r="P121" s="35">
        <v>0.01314544677734375</v>
      </c>
      <c r="Q121" s="33">
        <f>O121+P121</f>
        <v>0.026018500328063965</v>
      </c>
    </row>
    <row r="122" spans="1:17" ht="11.25">
      <c r="A122" s="30">
        <v>2</v>
      </c>
      <c r="B122" s="31">
        <v>31</v>
      </c>
      <c r="C122" s="31" t="s">
        <v>342</v>
      </c>
      <c r="D122" s="31">
        <v>1938</v>
      </c>
      <c r="E122" s="31" t="s">
        <v>15</v>
      </c>
      <c r="F122" s="31" t="s">
        <v>352</v>
      </c>
      <c r="G122" s="32" t="s">
        <v>50</v>
      </c>
      <c r="H122" s="33">
        <v>0.05453775326410926</v>
      </c>
      <c r="I122" s="34">
        <v>0.00032806396484375</v>
      </c>
      <c r="J122" s="31">
        <v>5</v>
      </c>
      <c r="K122" s="35">
        <v>0.013121585051218632</v>
      </c>
      <c r="L122" s="35">
        <v>0.013588666915893555</v>
      </c>
      <c r="M122" s="33">
        <f>K122+L122</f>
        <v>0.026710251967112186</v>
      </c>
      <c r="N122" s="33">
        <v>0.0015898346900939941</v>
      </c>
      <c r="O122" s="35">
        <v>0.012769997119903564</v>
      </c>
      <c r="P122" s="35">
        <v>0.013467669486999512</v>
      </c>
      <c r="Q122" s="33">
        <f>O122+P122</f>
        <v>0.026237666606903076</v>
      </c>
    </row>
    <row r="123" spans="28:31" ht="11.25">
      <c r="AB123" s="1"/>
      <c r="AC123" s="1"/>
      <c r="AD123" s="1"/>
      <c r="AE123" s="1"/>
    </row>
    <row r="125" spans="1:8" ht="12.75">
      <c r="A125" s="10" t="s">
        <v>166</v>
      </c>
      <c r="B125" s="10"/>
      <c r="C125" s="10"/>
      <c r="D125" s="10"/>
      <c r="E125" s="10"/>
      <c r="F125" s="10"/>
      <c r="G125" s="11"/>
      <c r="H125" s="12"/>
    </row>
    <row r="126" spans="1:8" ht="12.75">
      <c r="A126" s="10" t="s">
        <v>167</v>
      </c>
      <c r="B126" s="10"/>
      <c r="C126" s="10"/>
      <c r="D126" s="10"/>
      <c r="E126" s="10"/>
      <c r="F126" s="10"/>
      <c r="G126" s="11"/>
      <c r="H126" s="12"/>
    </row>
    <row r="127" spans="1:8" ht="12.75">
      <c r="A127" s="10"/>
      <c r="B127" s="10"/>
      <c r="C127" s="10"/>
      <c r="D127" s="10"/>
      <c r="E127" s="10"/>
      <c r="F127" s="10"/>
      <c r="G127" s="11"/>
      <c r="H127" s="12"/>
    </row>
    <row r="128" spans="1:8" ht="12.75">
      <c r="A128" s="10" t="s">
        <v>168</v>
      </c>
      <c r="B128" s="10"/>
      <c r="C128" s="10"/>
      <c r="D128" s="10"/>
      <c r="E128" s="10"/>
      <c r="F128" s="10"/>
      <c r="G128" s="11"/>
      <c r="H128" s="12"/>
    </row>
    <row r="129" spans="1:8" ht="12.75">
      <c r="A129" s="10" t="s">
        <v>169</v>
      </c>
      <c r="B129" s="10"/>
      <c r="C129" s="10"/>
      <c r="D129" s="10"/>
      <c r="E129" s="10"/>
      <c r="F129" s="10"/>
      <c r="G129" s="11"/>
      <c r="H129" s="12"/>
    </row>
    <row r="130" spans="1:8" ht="12.75">
      <c r="A130" s="10" t="s">
        <v>343</v>
      </c>
      <c r="B130" s="10"/>
      <c r="C130" s="10"/>
      <c r="D130" s="10"/>
      <c r="E130" s="10"/>
      <c r="F130" s="10"/>
      <c r="G130" s="11"/>
      <c r="H130" s="12"/>
    </row>
    <row r="132" spans="28:31" ht="11.25">
      <c r="AB132" s="1"/>
      <c r="AC132" s="1"/>
      <c r="AD132" s="1"/>
      <c r="AE132" s="1"/>
    </row>
    <row r="139" spans="28:31" ht="11.25">
      <c r="AB139" s="1"/>
      <c r="AC139" s="1"/>
      <c r="AD139" s="1"/>
      <c r="AE139" s="1"/>
    </row>
    <row r="142" spans="28:31" ht="11.25">
      <c r="AB142" s="1"/>
      <c r="AC142" s="1"/>
      <c r="AD142" s="1"/>
      <c r="AE142" s="1"/>
    </row>
    <row r="143" spans="28:31" ht="11.25">
      <c r="AB143" s="1"/>
      <c r="AC143" s="1"/>
      <c r="AD143" s="1"/>
      <c r="AE143" s="1"/>
    </row>
    <row r="154" spans="28:31" ht="11.25">
      <c r="AB154" s="1"/>
      <c r="AC154" s="1"/>
      <c r="AD154" s="1"/>
      <c r="AE154" s="1"/>
    </row>
    <row r="155" spans="28:31" ht="11.25">
      <c r="AB155" s="1"/>
      <c r="AC155" s="1"/>
      <c r="AD155" s="1"/>
      <c r="AE155" s="1"/>
    </row>
    <row r="159" spans="28:31" ht="11.25">
      <c r="AB159" s="1"/>
      <c r="AC159" s="1"/>
      <c r="AD159" s="1"/>
      <c r="AE159" s="1"/>
    </row>
    <row r="161" spans="28:31" ht="11.25">
      <c r="AB161" s="1"/>
      <c r="AC161" s="1"/>
      <c r="AD161" s="1"/>
      <c r="AE161" s="1"/>
    </row>
    <row r="164" spans="28:31" ht="11.25">
      <c r="AB164" s="1"/>
      <c r="AC164" s="1"/>
      <c r="AD164" s="1"/>
      <c r="AE164" s="1"/>
    </row>
    <row r="165" spans="28:31" ht="11.25">
      <c r="AB165" s="1"/>
      <c r="AC165" s="1"/>
      <c r="AD165" s="1"/>
      <c r="AE165" s="1"/>
    </row>
    <row r="170" spans="28:31" ht="11.25">
      <c r="AB170" s="1"/>
      <c r="AC170" s="1"/>
      <c r="AD170" s="1"/>
      <c r="AE170" s="1"/>
    </row>
    <row r="174" spans="28:31" ht="11.25">
      <c r="AB174" s="1"/>
      <c r="AC174" s="1"/>
      <c r="AD174" s="1"/>
      <c r="AE174" s="1"/>
    </row>
    <row r="176" spans="28:31" ht="11.25">
      <c r="AB176" s="1"/>
      <c r="AC176" s="1"/>
      <c r="AD176" s="1"/>
      <c r="AE176" s="1"/>
    </row>
    <row r="189" spans="28:31" ht="11.25">
      <c r="AB189" s="1"/>
      <c r="AC189" s="1"/>
      <c r="AD189" s="1"/>
      <c r="AE189" s="1"/>
    </row>
    <row r="190" spans="28:31" ht="11.25">
      <c r="AB190" s="1"/>
      <c r="AC190" s="1"/>
      <c r="AD190" s="1"/>
      <c r="AE190" s="1"/>
    </row>
    <row r="204" spans="28:31" ht="11.25">
      <c r="AB204" s="1"/>
      <c r="AC204" s="1"/>
      <c r="AD204" s="1"/>
      <c r="AE204" s="1"/>
    </row>
    <row r="214" spans="28:31" ht="11.25">
      <c r="AB214" s="1"/>
      <c r="AC214" s="1"/>
      <c r="AD214" s="1"/>
      <c r="AE214" s="1"/>
    </row>
    <row r="217" spans="28:31" ht="11.25">
      <c r="AB217" s="1"/>
      <c r="AC217" s="1"/>
      <c r="AD217" s="1"/>
      <c r="AE217" s="1"/>
    </row>
    <row r="218" spans="28:31" ht="11.25">
      <c r="AB218" s="1"/>
      <c r="AC218" s="1"/>
      <c r="AD218" s="1"/>
      <c r="AE218" s="1"/>
    </row>
    <row r="220" spans="28:31" ht="11.25">
      <c r="AB220" s="1"/>
      <c r="AC220" s="1"/>
      <c r="AD220" s="1"/>
      <c r="AE220" s="1"/>
    </row>
    <row r="221" spans="28:31" ht="11.25">
      <c r="AB221" s="1"/>
      <c r="AC221" s="1"/>
      <c r="AD221" s="1"/>
      <c r="AE221" s="1"/>
    </row>
    <row r="232" spans="28:31" ht="11.25">
      <c r="AB232" s="1"/>
      <c r="AC232" s="1"/>
      <c r="AD232" s="1"/>
      <c r="AE232" s="1"/>
    </row>
    <row r="233" spans="28:31" ht="11.25">
      <c r="AB233" s="1"/>
      <c r="AC233" s="1"/>
      <c r="AD233" s="1"/>
      <c r="AE233" s="1"/>
    </row>
    <row r="240" spans="28:31" ht="11.25">
      <c r="AB240" s="1"/>
      <c r="AC240" s="1"/>
      <c r="AD240" s="1"/>
      <c r="AE240" s="1"/>
    </row>
    <row r="254" spans="28:31" ht="11.25">
      <c r="AB254" s="1"/>
      <c r="AC254" s="1"/>
      <c r="AD254" s="1"/>
      <c r="AE254" s="1"/>
    </row>
    <row r="284" spans="28:31" ht="11.25">
      <c r="AB284" s="1"/>
      <c r="AC284" s="1"/>
      <c r="AD284" s="1"/>
      <c r="AE284" s="1"/>
    </row>
    <row r="308" spans="28:31" ht="11.25">
      <c r="AB308" s="1"/>
      <c r="AC308" s="1"/>
      <c r="AD308" s="1"/>
      <c r="AE308" s="1"/>
    </row>
    <row r="324" spans="28:31" ht="11.25">
      <c r="AB324" s="1"/>
      <c r="AC324" s="1"/>
      <c r="AD324" s="1"/>
      <c r="AE324" s="1"/>
    </row>
    <row r="340" spans="28:31" ht="11.25">
      <c r="AB340" s="1"/>
      <c r="AC340" s="1"/>
      <c r="AD340" s="1"/>
      <c r="AE340" s="1"/>
    </row>
    <row r="356" spans="28:31" ht="11.25">
      <c r="AB356" s="1"/>
      <c r="AC356" s="1"/>
      <c r="AD356" s="1"/>
      <c r="AE356" s="1"/>
    </row>
    <row r="366" spans="28:31" ht="11.25">
      <c r="AB366" s="1"/>
      <c r="AC366" s="1"/>
      <c r="AD366" s="1"/>
      <c r="AE366" s="1"/>
    </row>
    <row r="383" spans="28:31" ht="11.25">
      <c r="AB383" s="1"/>
      <c r="AC383" s="1"/>
      <c r="AD383" s="1"/>
      <c r="AE383" s="1"/>
    </row>
    <row r="384" spans="28:31" ht="11.25">
      <c r="AB384" s="1"/>
      <c r="AC384" s="1"/>
      <c r="AD384" s="1"/>
      <c r="AE384" s="1"/>
    </row>
    <row r="386" spans="28:31" ht="11.25">
      <c r="AB386" s="1"/>
      <c r="AC386" s="1"/>
      <c r="AD386" s="1"/>
      <c r="AE386" s="1"/>
    </row>
    <row r="393" spans="28:31" ht="11.25">
      <c r="AB393" s="1"/>
      <c r="AC393" s="1"/>
      <c r="AD393" s="1"/>
      <c r="AE393" s="1"/>
    </row>
    <row r="401" spans="28:31" ht="11.25">
      <c r="AB401" s="1"/>
      <c r="AC401" s="1"/>
      <c r="AD401" s="1"/>
      <c r="AE401" s="1"/>
    </row>
    <row r="406" spans="28:31" ht="11.25">
      <c r="AB406" s="1"/>
      <c r="AC406" s="1"/>
      <c r="AD406" s="1"/>
      <c r="AE406" s="1"/>
    </row>
    <row r="442" ht="11.25">
      <c r="AE442" s="1"/>
    </row>
    <row r="468" spans="28:31" ht="11.25">
      <c r="AB468" s="1"/>
      <c r="AC468" s="1"/>
      <c r="AD468" s="1"/>
      <c r="AE468" s="1"/>
    </row>
    <row r="474" spans="28:31" ht="11.25">
      <c r="AB474" s="1"/>
      <c r="AC474" s="1"/>
      <c r="AD474" s="1"/>
      <c r="AE474" s="1"/>
    </row>
    <row r="506" spans="28:31" ht="11.25">
      <c r="AB506" s="1"/>
      <c r="AC506" s="1"/>
      <c r="AD506" s="1"/>
      <c r="AE506" s="1"/>
    </row>
    <row r="528" ht="11.25">
      <c r="AE528" s="1"/>
    </row>
    <row r="532" spans="28:31" ht="11.25">
      <c r="AB532" s="1"/>
      <c r="AC532" s="1"/>
      <c r="AD532" s="1"/>
      <c r="AE532" s="1"/>
    </row>
    <row r="548" spans="28:31" ht="11.25">
      <c r="AB548" s="1"/>
      <c r="AC548" s="1"/>
      <c r="AD548" s="1"/>
      <c r="AE548" s="1"/>
    </row>
    <row r="557" spans="28:31" ht="11.25">
      <c r="AB557" s="1"/>
      <c r="AC557" s="1"/>
      <c r="AD557" s="1"/>
      <c r="AE557" s="1"/>
    </row>
    <row r="565" spans="28:31" ht="11.25">
      <c r="AB565" s="1"/>
      <c r="AC565" s="1"/>
      <c r="AD565" s="1"/>
      <c r="AE565" s="1"/>
    </row>
    <row r="586" spans="28:31" ht="11.25">
      <c r="AB586" s="1"/>
      <c r="AC586" s="1"/>
      <c r="AD586" s="1"/>
      <c r="AE586" s="1"/>
    </row>
  </sheetData>
  <printOptions/>
  <pageMargins left="0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2012-01-04T14:25:30Z</cp:lastPrinted>
  <dcterms:created xsi:type="dcterms:W3CDTF">2012-01-04T11:08:26Z</dcterms:created>
  <dcterms:modified xsi:type="dcterms:W3CDTF">2012-01-04T14:42:28Z</dcterms:modified>
  <cp:category/>
  <cp:version/>
  <cp:contentType/>
  <cp:contentStatus/>
</cp:coreProperties>
</file>